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footballaie.sharepoint.com/sites/Finance/Shared Documents/Club Licensing Financial Information/2024/Guidance Documentation/"/>
    </mc:Choice>
  </mc:AlternateContent>
  <xr:revisionPtr revIDLastSave="15" documentId="8_{7EFA8CE2-2253-4474-9AC8-07951110FE47}" xr6:coauthVersionLast="47" xr6:coauthVersionMax="47" xr10:uidLastSave="{2A50F84F-B4A7-4031-8A8E-F6D39BEDC17D}"/>
  <bookViews>
    <workbookView xWindow="-28920" yWindow="-105" windowWidth="29040" windowHeight="15720" xr2:uid="{00000000-000D-0000-FFFF-FFFF00000000}"/>
  </bookViews>
  <sheets>
    <sheet name="Future Financial Information" sheetId="4" r:id="rId1"/>
  </sheets>
  <definedNames>
    <definedName name="_xlnm.Print_Area" localSheetId="0">'Future Financial Information'!$A$3:$L$128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" i="4" l="1"/>
  <c r="AB81" i="4" s="1"/>
  <c r="Z81" i="4"/>
  <c r="Z71" i="4"/>
  <c r="K71" i="4"/>
  <c r="AB71" i="4" s="1"/>
  <c r="W35" i="4"/>
  <c r="W47" i="4" s="1"/>
  <c r="W56" i="4" s="1"/>
  <c r="X35" i="4"/>
  <c r="X47" i="4" s="1"/>
  <c r="X56" i="4" s="1"/>
  <c r="W66" i="4"/>
  <c r="W105" i="4" s="1"/>
  <c r="X66" i="4"/>
  <c r="X105" i="4" s="1"/>
  <c r="W114" i="4"/>
  <c r="W119" i="4" s="1"/>
  <c r="X114" i="4"/>
  <c r="X119" i="4" s="1"/>
  <c r="Z118" i="4"/>
  <c r="Z117" i="4"/>
  <c r="Z116" i="4"/>
  <c r="Z115" i="4"/>
  <c r="Z110" i="4"/>
  <c r="Z109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0" i="4"/>
  <c r="Z79" i="4"/>
  <c r="Z78" i="4"/>
  <c r="Z77" i="4"/>
  <c r="Z76" i="4"/>
  <c r="Z75" i="4"/>
  <c r="Z74" i="4"/>
  <c r="Z73" i="4"/>
  <c r="Z72" i="4"/>
  <c r="Z70" i="4"/>
  <c r="Z69" i="4"/>
  <c r="Z64" i="4"/>
  <c r="Z63" i="4"/>
  <c r="Z62" i="4"/>
  <c r="Z61" i="4"/>
  <c r="Z60" i="4"/>
  <c r="Z59" i="4"/>
  <c r="Z54" i="4"/>
  <c r="Z53" i="4"/>
  <c r="Z52" i="4"/>
  <c r="Z51" i="4"/>
  <c r="Z50" i="4"/>
  <c r="Z45" i="4"/>
  <c r="Z43" i="4"/>
  <c r="Z42" i="4"/>
  <c r="Z41" i="4"/>
  <c r="Z40" i="4"/>
  <c r="Z39" i="4"/>
  <c r="Z33" i="4"/>
  <c r="Z32" i="4"/>
  <c r="Z30" i="4"/>
  <c r="Z28" i="4"/>
  <c r="Z26" i="4"/>
  <c r="Z24" i="4"/>
  <c r="Z22" i="4"/>
  <c r="Z21" i="4"/>
  <c r="Z20" i="4"/>
  <c r="Z19" i="4"/>
  <c r="Z18" i="4"/>
  <c r="Z17" i="4"/>
  <c r="Z16" i="4"/>
  <c r="Z15" i="4"/>
  <c r="Z13" i="4"/>
  <c r="Z12" i="4"/>
  <c r="Z11" i="4"/>
  <c r="Z9" i="4"/>
  <c r="Z8" i="4"/>
  <c r="Z7" i="4"/>
  <c r="V66" i="4"/>
  <c r="V105" i="4" s="1"/>
  <c r="U66" i="4"/>
  <c r="U105" i="4" s="1"/>
  <c r="T66" i="4"/>
  <c r="T105" i="4" s="1"/>
  <c r="S66" i="4"/>
  <c r="S105" i="4" s="1"/>
  <c r="R66" i="4"/>
  <c r="R105" i="4" s="1"/>
  <c r="V35" i="4"/>
  <c r="V47" i="4" s="1"/>
  <c r="V56" i="4" s="1"/>
  <c r="U35" i="4"/>
  <c r="U47" i="4" s="1"/>
  <c r="U56" i="4" s="1"/>
  <c r="T35" i="4"/>
  <c r="T47" i="4" s="1"/>
  <c r="T56" i="4" s="1"/>
  <c r="S35" i="4"/>
  <c r="S47" i="4" s="1"/>
  <c r="S56" i="4" s="1"/>
  <c r="R35" i="4"/>
  <c r="R47" i="4" s="1"/>
  <c r="R56" i="4" s="1"/>
  <c r="Z121" i="4"/>
  <c r="Q66" i="4"/>
  <c r="Q105" i="4" s="1"/>
  <c r="P66" i="4"/>
  <c r="P105" i="4" s="1"/>
  <c r="O66" i="4"/>
  <c r="O105" i="4" s="1"/>
  <c r="N66" i="4"/>
  <c r="N105" i="4" s="1"/>
  <c r="M66" i="4"/>
  <c r="M105" i="4" s="1"/>
  <c r="N47" i="4"/>
  <c r="N56" i="4" s="1"/>
  <c r="Q35" i="4"/>
  <c r="Q47" i="4" s="1"/>
  <c r="Q56" i="4" s="1"/>
  <c r="P35" i="4"/>
  <c r="P47" i="4" s="1"/>
  <c r="P56" i="4" s="1"/>
  <c r="O35" i="4"/>
  <c r="O47" i="4" s="1"/>
  <c r="O56" i="4" s="1"/>
  <c r="N35" i="4"/>
  <c r="M35" i="4"/>
  <c r="M47" i="4" s="1"/>
  <c r="M56" i="4" s="1"/>
  <c r="T107" i="4" l="1"/>
  <c r="T112" i="4" s="1"/>
  <c r="T114" i="4" s="1"/>
  <c r="T119" i="4" s="1"/>
  <c r="U107" i="4"/>
  <c r="U112" i="4" s="1"/>
  <c r="U114" i="4" s="1"/>
  <c r="U119" i="4" s="1"/>
  <c r="V107" i="4"/>
  <c r="V112" i="4" s="1"/>
  <c r="V114" i="4" s="1"/>
  <c r="V119" i="4" s="1"/>
  <c r="S107" i="4"/>
  <c r="S112" i="4" s="1"/>
  <c r="S114" i="4" s="1"/>
  <c r="S119" i="4" s="1"/>
  <c r="Z35" i="4"/>
  <c r="Z66" i="4"/>
  <c r="O107" i="4"/>
  <c r="O112" i="4" s="1"/>
  <c r="O114" i="4" s="1"/>
  <c r="O119" i="4" s="1"/>
  <c r="Z56" i="4"/>
  <c r="Z47" i="4"/>
  <c r="X107" i="4"/>
  <c r="W107" i="4"/>
  <c r="Z105" i="4"/>
  <c r="R107" i="4"/>
  <c r="R112" i="4" s="1"/>
  <c r="R114" i="4" s="1"/>
  <c r="R119" i="4" s="1"/>
  <c r="M107" i="4"/>
  <c r="M112" i="4" s="1"/>
  <c r="N107" i="4"/>
  <c r="N112" i="4" s="1"/>
  <c r="N114" i="4" s="1"/>
  <c r="N119" i="4" s="1"/>
  <c r="P107" i="4"/>
  <c r="P112" i="4" s="1"/>
  <c r="P114" i="4" s="1"/>
  <c r="P119" i="4" s="1"/>
  <c r="Q107" i="4"/>
  <c r="Q112" i="4" s="1"/>
  <c r="Q114" i="4" s="1"/>
  <c r="Q119" i="4" s="1"/>
  <c r="M114" i="4" l="1"/>
  <c r="Z112" i="4"/>
  <c r="Z107" i="4"/>
  <c r="M119" i="4" l="1"/>
  <c r="M122" i="4" s="1"/>
  <c r="N121" i="4" s="1"/>
  <c r="N122" i="4" s="1"/>
  <c r="O121" i="4" s="1"/>
  <c r="O122" i="4" s="1"/>
  <c r="P121" i="4" s="1"/>
  <c r="P122" i="4" s="1"/>
  <c r="Q121" i="4" s="1"/>
  <c r="Q122" i="4" s="1"/>
  <c r="R121" i="4" s="1"/>
  <c r="R122" i="4" s="1"/>
  <c r="S121" i="4" s="1"/>
  <c r="S122" i="4" s="1"/>
  <c r="T121" i="4" s="1"/>
  <c r="T122" i="4" s="1"/>
  <c r="U121" i="4" s="1"/>
  <c r="U122" i="4" s="1"/>
  <c r="V121" i="4" s="1"/>
  <c r="V122" i="4" s="1"/>
  <c r="W121" i="4" s="1"/>
  <c r="W122" i="4" s="1"/>
  <c r="X121" i="4" s="1"/>
  <c r="X122" i="4" s="1"/>
  <c r="Z114" i="4"/>
  <c r="K69" i="4"/>
  <c r="AB69" i="4" s="1"/>
  <c r="K118" i="4"/>
  <c r="AB118" i="4" s="1"/>
  <c r="K117" i="4"/>
  <c r="AB117" i="4" s="1"/>
  <c r="K116" i="4"/>
  <c r="AB116" i="4" s="1"/>
  <c r="K115" i="4"/>
  <c r="AB115" i="4" s="1"/>
  <c r="K110" i="4"/>
  <c r="AB110" i="4" s="1"/>
  <c r="K109" i="4"/>
  <c r="AB109" i="4" s="1"/>
  <c r="K103" i="4"/>
  <c r="AB103" i="4" s="1"/>
  <c r="K102" i="4"/>
  <c r="AB102" i="4" s="1"/>
  <c r="K101" i="4"/>
  <c r="AB101" i="4" s="1"/>
  <c r="K100" i="4"/>
  <c r="AB100" i="4" s="1"/>
  <c r="K99" i="4"/>
  <c r="AB99" i="4" s="1"/>
  <c r="K98" i="4"/>
  <c r="AB98" i="4" s="1"/>
  <c r="K97" i="4"/>
  <c r="AB97" i="4" s="1"/>
  <c r="K96" i="4"/>
  <c r="AB96" i="4" s="1"/>
  <c r="K95" i="4"/>
  <c r="AB95" i="4" s="1"/>
  <c r="K94" i="4"/>
  <c r="AB94" i="4" s="1"/>
  <c r="K93" i="4"/>
  <c r="AB93" i="4" s="1"/>
  <c r="K92" i="4"/>
  <c r="AB92" i="4" s="1"/>
  <c r="K91" i="4"/>
  <c r="AB91" i="4" s="1"/>
  <c r="K90" i="4"/>
  <c r="AB90" i="4" s="1"/>
  <c r="K89" i="4"/>
  <c r="AB89" i="4" s="1"/>
  <c r="K88" i="4"/>
  <c r="AB88" i="4" s="1"/>
  <c r="K87" i="4"/>
  <c r="AB87" i="4" s="1"/>
  <c r="K86" i="4"/>
  <c r="AB86" i="4" s="1"/>
  <c r="K85" i="4"/>
  <c r="AB85" i="4" s="1"/>
  <c r="K84" i="4"/>
  <c r="AB84" i="4" s="1"/>
  <c r="K83" i="4"/>
  <c r="AB83" i="4" s="1"/>
  <c r="K82" i="4"/>
  <c r="AB82" i="4" s="1"/>
  <c r="K80" i="4"/>
  <c r="AB80" i="4" s="1"/>
  <c r="K79" i="4"/>
  <c r="AB79" i="4" s="1"/>
  <c r="K78" i="4"/>
  <c r="AB78" i="4" s="1"/>
  <c r="K77" i="4"/>
  <c r="AB77" i="4" s="1"/>
  <c r="K76" i="4"/>
  <c r="AB76" i="4" s="1"/>
  <c r="K75" i="4"/>
  <c r="AB75" i="4" s="1"/>
  <c r="K74" i="4"/>
  <c r="AB74" i="4" s="1"/>
  <c r="K73" i="4"/>
  <c r="AB73" i="4" s="1"/>
  <c r="K72" i="4"/>
  <c r="AB72" i="4" s="1"/>
  <c r="K70" i="4"/>
  <c r="AB70" i="4" s="1"/>
  <c r="K64" i="4"/>
  <c r="AB64" i="4" s="1"/>
  <c r="K63" i="4"/>
  <c r="AB63" i="4" s="1"/>
  <c r="K62" i="4"/>
  <c r="AB62" i="4" s="1"/>
  <c r="K61" i="4"/>
  <c r="AB61" i="4" s="1"/>
  <c r="K60" i="4"/>
  <c r="AB60" i="4" s="1"/>
  <c r="K59" i="4"/>
  <c r="AB59" i="4" s="1"/>
  <c r="K54" i="4"/>
  <c r="AB54" i="4" s="1"/>
  <c r="K53" i="4"/>
  <c r="AB53" i="4" s="1"/>
  <c r="K52" i="4"/>
  <c r="AB52" i="4" s="1"/>
  <c r="K51" i="4"/>
  <c r="AB51" i="4" s="1"/>
  <c r="K50" i="4"/>
  <c r="AB50" i="4" s="1"/>
  <c r="K45" i="4"/>
  <c r="AB45" i="4" s="1"/>
  <c r="K43" i="4"/>
  <c r="AB43" i="4" s="1"/>
  <c r="K42" i="4"/>
  <c r="AB42" i="4" s="1"/>
  <c r="K41" i="4"/>
  <c r="AB41" i="4" s="1"/>
  <c r="K40" i="4"/>
  <c r="AB40" i="4" s="1"/>
  <c r="K39" i="4"/>
  <c r="AB39" i="4" s="1"/>
  <c r="K33" i="4"/>
  <c r="AB33" i="4" s="1"/>
  <c r="K32" i="4"/>
  <c r="AB32" i="4" s="1"/>
  <c r="K30" i="4"/>
  <c r="AB30" i="4" s="1"/>
  <c r="K28" i="4"/>
  <c r="AB28" i="4" s="1"/>
  <c r="K26" i="4"/>
  <c r="AB26" i="4" s="1"/>
  <c r="K24" i="4"/>
  <c r="AB24" i="4" s="1"/>
  <c r="K22" i="4"/>
  <c r="AB22" i="4" s="1"/>
  <c r="K21" i="4"/>
  <c r="AB21" i="4" s="1"/>
  <c r="K20" i="4"/>
  <c r="AB20" i="4" s="1"/>
  <c r="K19" i="4"/>
  <c r="AB19" i="4" s="1"/>
  <c r="K18" i="4"/>
  <c r="AB18" i="4" s="1"/>
  <c r="K17" i="4"/>
  <c r="AB17" i="4" s="1"/>
  <c r="K16" i="4"/>
  <c r="AB16" i="4" s="1"/>
  <c r="K15" i="4"/>
  <c r="AB15" i="4" s="1"/>
  <c r="K13" i="4"/>
  <c r="AB13" i="4" s="1"/>
  <c r="K12" i="4"/>
  <c r="AB12" i="4" s="1"/>
  <c r="K11" i="4"/>
  <c r="AB11" i="4" s="1"/>
  <c r="K9" i="4"/>
  <c r="AB9" i="4" s="1"/>
  <c r="K8" i="4"/>
  <c r="AB8" i="4" s="1"/>
  <c r="K7" i="4"/>
  <c r="AB7" i="4" s="1"/>
  <c r="E35" i="4"/>
  <c r="E47" i="4" s="1"/>
  <c r="E56" i="4" s="1"/>
  <c r="E66" i="4"/>
  <c r="E105" i="4" s="1"/>
  <c r="F35" i="4"/>
  <c r="F47" i="4" s="1"/>
  <c r="F56" i="4" s="1"/>
  <c r="F66" i="4"/>
  <c r="F105" i="4" s="1"/>
  <c r="G35" i="4"/>
  <c r="G47" i="4" s="1"/>
  <c r="G56" i="4" s="1"/>
  <c r="G66" i="4"/>
  <c r="G105" i="4" s="1"/>
  <c r="H35" i="4"/>
  <c r="H47" i="4" s="1"/>
  <c r="H56" i="4" s="1"/>
  <c r="H66" i="4"/>
  <c r="H105" i="4" s="1"/>
  <c r="I35" i="4"/>
  <c r="I47" i="4" s="1"/>
  <c r="I56" i="4" s="1"/>
  <c r="I66" i="4"/>
  <c r="I105" i="4" s="1"/>
  <c r="Z119" i="4" l="1"/>
  <c r="Z122" i="4" s="1"/>
  <c r="K105" i="4"/>
  <c r="AB105" i="4" s="1"/>
  <c r="K35" i="4"/>
  <c r="AB35" i="4" s="1"/>
  <c r="K66" i="4"/>
  <c r="AB66" i="4" s="1"/>
  <c r="F107" i="4"/>
  <c r="F112" i="4" s="1"/>
  <c r="F114" i="4" s="1"/>
  <c r="F119" i="4" s="1"/>
  <c r="H107" i="4"/>
  <c r="H112" i="4" s="1"/>
  <c r="H114" i="4" s="1"/>
  <c r="H119" i="4" s="1"/>
  <c r="I107" i="4"/>
  <c r="I112" i="4" s="1"/>
  <c r="I114" i="4" s="1"/>
  <c r="I119" i="4" s="1"/>
  <c r="G107" i="4"/>
  <c r="G112" i="4" s="1"/>
  <c r="G114" i="4" s="1"/>
  <c r="G119" i="4" s="1"/>
  <c r="E107" i="4"/>
  <c r="E112" i="4" s="1"/>
  <c r="E114" i="4" s="1"/>
  <c r="E119" i="4" s="1"/>
  <c r="K56" i="4" l="1"/>
  <c r="AB56" i="4" s="1"/>
  <c r="K47" i="4"/>
  <c r="AB47" i="4" s="1"/>
  <c r="K107" i="4"/>
  <c r="AB107" i="4" s="1"/>
  <c r="K112" i="4" l="1"/>
  <c r="AB112" i="4" s="1"/>
  <c r="K114" i="4" l="1"/>
  <c r="K119" i="4" l="1"/>
  <c r="AB114" i="4"/>
  <c r="AB119" i="4" s="1"/>
  <c r="E122" i="4" l="1"/>
  <c r="F121" i="4" s="1"/>
  <c r="F122" i="4" s="1"/>
  <c r="G121" i="4" s="1"/>
  <c r="G122" i="4" s="1"/>
  <c r="H121" i="4" s="1"/>
  <c r="H122" i="4" s="1"/>
  <c r="I121" i="4" s="1"/>
  <c r="I122" i="4" s="1"/>
  <c r="K121" i="4"/>
  <c r="K122" i="4" s="1"/>
</calcChain>
</file>

<file path=xl/sharedStrings.xml><?xml version="1.0" encoding="utf-8"?>
<sst xmlns="http://schemas.openxmlformats.org/spreadsheetml/2006/main" count="154" uniqueCount="123">
  <si>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</si>
  <si>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</si>
  <si>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</si>
  <si>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</si>
  <si>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</si>
  <si>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</si>
  <si>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</si>
  <si>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</si>
  <si>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</si>
  <si>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</si>
  <si>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</si>
  <si>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</si>
  <si>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12 Month Total</t>
  </si>
  <si>
    <t>Income</t>
  </si>
  <si>
    <t>€</t>
  </si>
  <si>
    <t>Match Revenue</t>
  </si>
  <si>
    <t xml:space="preserve">   Season Ticket</t>
  </si>
  <si>
    <t xml:space="preserve">   Gate Receipts - Domestic Competition</t>
  </si>
  <si>
    <t xml:space="preserve">   Gate Receipts - UEFA Competition</t>
  </si>
  <si>
    <t>Other Football Income</t>
  </si>
  <si>
    <t xml:space="preserve">   Transfer Income</t>
  </si>
  <si>
    <t xml:space="preserve">   Match Programme Sales</t>
  </si>
  <si>
    <t xml:space="preserve">   Club Shop</t>
  </si>
  <si>
    <t>Commercial</t>
  </si>
  <si>
    <t xml:space="preserve">   Sponsorship - Other</t>
  </si>
  <si>
    <t xml:space="preserve">   Fundraising</t>
  </si>
  <si>
    <t xml:space="preserve">   Supporters Club Donations</t>
  </si>
  <si>
    <t xml:space="preserve">   Ground Hire</t>
  </si>
  <si>
    <t xml:space="preserve">   Club Merchandising</t>
  </si>
  <si>
    <t xml:space="preserve">   Catering &amp; Hospitality</t>
  </si>
  <si>
    <t xml:space="preserve">   Sponsorship - Stadium &amp; Pitch</t>
  </si>
  <si>
    <t>Bar Profit/Contribution</t>
  </si>
  <si>
    <t xml:space="preserve">   Profit</t>
  </si>
  <si>
    <t>FAI</t>
  </si>
  <si>
    <t xml:space="preserve">   Prize money</t>
  </si>
  <si>
    <t>UEFA</t>
  </si>
  <si>
    <t>Investments</t>
  </si>
  <si>
    <t xml:space="preserve">   Corporate &amp; Private Sponsorship</t>
  </si>
  <si>
    <t>Other Income</t>
  </si>
  <si>
    <t xml:space="preserve">   TV Income</t>
  </si>
  <si>
    <t xml:space="preserve">   Other Income</t>
  </si>
  <si>
    <t>Total Relevant Income</t>
  </si>
  <si>
    <t>Other Income (Not included in</t>
  </si>
  <si>
    <t>Salary Cost Calculation)</t>
  </si>
  <si>
    <t>Insurance Income</t>
  </si>
  <si>
    <t>Player loan income</t>
  </si>
  <si>
    <t>Travel Grant</t>
  </si>
  <si>
    <t>UEFA Youth Development (Solidarity funding)</t>
  </si>
  <si>
    <t>Other Grant Income</t>
  </si>
  <si>
    <t>Total Income</t>
  </si>
  <si>
    <t>Cost of Sales</t>
  </si>
  <si>
    <t>Match Day Expenses</t>
  </si>
  <si>
    <t>Match Day Expenses Players</t>
  </si>
  <si>
    <t>Referee Expenses</t>
  </si>
  <si>
    <t>Match Day Expense - UEFA games</t>
  </si>
  <si>
    <t>UEFA Travel expenses</t>
  </si>
  <si>
    <t>Gross Profit</t>
  </si>
  <si>
    <t>Expenses</t>
  </si>
  <si>
    <t>Player Salary Cost</t>
  </si>
  <si>
    <t>Player Expenses</t>
  </si>
  <si>
    <t>1st Team Management Cost &amp; Coaching Salary &amp; Expenses</t>
  </si>
  <si>
    <t>Youth Team Management &amp; Coaching Salary Cost &amp; Expenses</t>
  </si>
  <si>
    <t>Administrative Salary Cost &amp; Expenses</t>
  </si>
  <si>
    <t>Total Salary including Expenses</t>
  </si>
  <si>
    <t>Administrative Expenses</t>
  </si>
  <si>
    <t>Advertising</t>
  </si>
  <si>
    <t>Audit &amp; Accountancy</t>
  </si>
  <si>
    <t>Bad Debts</t>
  </si>
  <si>
    <t>Charitable Donations</t>
  </si>
  <si>
    <t>Cost of running other underage teams</t>
  </si>
  <si>
    <t>Equipment</t>
  </si>
  <si>
    <t>FAI Affiliation Fees</t>
  </si>
  <si>
    <t>Fines</t>
  </si>
  <si>
    <t>Fundraising Costs</t>
  </si>
  <si>
    <t>Insurance</t>
  </si>
  <si>
    <t>Interest on overdue taxation payments</t>
  </si>
  <si>
    <t>International Tickets</t>
  </si>
  <si>
    <t>Legal &amp; Professional</t>
  </si>
  <si>
    <t>Light &amp; Heat</t>
  </si>
  <si>
    <t>Medical Costs</t>
  </si>
  <si>
    <t>Merchandising Costs</t>
  </si>
  <si>
    <t>Motor Expenses</t>
  </si>
  <si>
    <t>Player &amp; Staff kit costs</t>
  </si>
  <si>
    <t>Printing, Postage &amp; Stationary</t>
  </si>
  <si>
    <t>Programme Costs</t>
  </si>
  <si>
    <t>Rates</t>
  </si>
  <si>
    <t>Rent</t>
  </si>
  <si>
    <t>Repairs &amp; Maintenance</t>
  </si>
  <si>
    <t>Shop Costs - excluding salary &amp; wages</t>
  </si>
  <si>
    <t>Stadium &amp; Pitch Rental</t>
  </si>
  <si>
    <t>Telephone, fax &amp; internet</t>
  </si>
  <si>
    <t>Training Costs</t>
  </si>
  <si>
    <t>Transfer Fees</t>
  </si>
  <si>
    <t>Travel Costs - not including match day coach</t>
  </si>
  <si>
    <t>Other operating expenses</t>
  </si>
  <si>
    <t>General Expenses</t>
  </si>
  <si>
    <t>Total Expenses</t>
  </si>
  <si>
    <t>Operating Profit/(Loss)</t>
  </si>
  <si>
    <t>Finance Costs</t>
  </si>
  <si>
    <t>Corporation Tax Charge</t>
  </si>
  <si>
    <t>Profit/(Loss)</t>
  </si>
  <si>
    <t>Profit/(loss) for month</t>
  </si>
  <si>
    <t>Payments to legacy creditors</t>
  </si>
  <si>
    <t>Payments to clear PAYE/PRSI arrears</t>
  </si>
  <si>
    <t>Nett cash inflow/(outflow) for month</t>
  </si>
  <si>
    <t>Opening cash</t>
  </si>
  <si>
    <t>Closing cash</t>
  </si>
  <si>
    <t>First Team Manager</t>
  </si>
  <si>
    <t>Name</t>
  </si>
  <si>
    <t>Signature</t>
  </si>
  <si>
    <t xml:space="preserve">   Sponsorship - Main sponsor</t>
  </si>
  <si>
    <t>Player Loan Costs</t>
  </si>
  <si>
    <t>Debtor Receipts</t>
  </si>
  <si>
    <t>Other non P&amp;L cash movements</t>
  </si>
  <si>
    <t>Club Name</t>
  </si>
  <si>
    <t>Date</t>
  </si>
  <si>
    <t>Accommodation</t>
  </si>
  <si>
    <t>5 Month Total</t>
  </si>
  <si>
    <t>17 Month Total</t>
  </si>
  <si>
    <t>Chairman</t>
  </si>
  <si>
    <t>CEO/GM</t>
  </si>
  <si>
    <t>Amortisation &amp; Depreciation</t>
  </si>
  <si>
    <t>Impairment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</si>
</sst>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0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6" fillId="4" borderId="0" xfId="1" applyFont="1" applyFill="1" applyProtection="1">
      <protection locked="0"/>
    </xf>
    <xf numFmtId="0" fontId="3" fillId="4" borderId="0" xfId="1" applyFont="1" applyFill="1" applyProtection="1">
      <protection locked="0"/>
    </xf>
    <xf numFmtId="0" fontId="2" fillId="4" borderId="0" xfId="1" applyFont="1" applyFill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3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justify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3" fillId="2" borderId="0" xfId="1" applyFont="1" applyFill="1" applyAlignment="1" applyProtection="1">
      <alignment horizontal="justify" wrapText="1"/>
      <protection locked="0"/>
    </xf>
    <xf numFmtId="0" fontId="3" fillId="2" borderId="0" xfId="3" applyNumberFormat="1" applyFont="1" applyFill="1" applyAlignment="1" applyProtection="1">
      <alignment horizontal="right"/>
      <protection locked="0"/>
    </xf>
    <xf numFmtId="0" fontId="3" fillId="2" borderId="0" xfId="1" applyFont="1" applyFill="1" applyAlignment="1" applyProtection="1">
      <alignment horizontal="justify"/>
      <protection locked="0"/>
    </xf>
    <xf numFmtId="0" fontId="3" fillId="2" borderId="0" xfId="3" applyNumberFormat="1" applyFont="1" applyFill="1" applyBorder="1" applyAlignment="1" applyProtection="1">
      <alignment horizontal="right"/>
      <protection locked="0"/>
    </xf>
    <xf numFmtId="0" fontId="1" fillId="3" borderId="2" xfId="3" applyNumberFormat="1" applyFont="1" applyFill="1" applyBorder="1" applyAlignment="1" applyProtection="1">
      <alignment horizontal="right"/>
      <protection locked="0"/>
    </xf>
    <xf numFmtId="0" fontId="3" fillId="3" borderId="2" xfId="3" applyNumberFormat="1" applyFont="1" applyFill="1" applyBorder="1" applyAlignment="1" applyProtection="1">
      <alignment horizontal="right"/>
      <protection locked="0"/>
    </xf>
    <xf numFmtId="0" fontId="3" fillId="2" borderId="0" xfId="1" applyFont="1" applyFill="1" applyAlignment="1" applyProtection="1">
      <alignment horizontal="right"/>
      <protection locked="0"/>
    </xf>
    <xf numFmtId="0" fontId="3" fillId="2" borderId="1" xfId="3" applyNumberFormat="1" applyFont="1" applyFill="1" applyBorder="1" applyAlignment="1" applyProtection="1">
      <alignment horizontal="right"/>
      <protection locked="0"/>
    </xf>
    <xf numFmtId="0" fontId="4" fillId="2" borderId="0" xfId="1" applyFont="1" applyFill="1" applyProtection="1">
      <protection locked="0"/>
    </xf>
    <xf numFmtId="0" fontId="4" fillId="2" borderId="0" xfId="1" quotePrefix="1" applyFont="1" applyFill="1" applyProtection="1">
      <protection locked="0"/>
    </xf>
    <xf numFmtId="0" fontId="4" fillId="2" borderId="0" xfId="1" applyFont="1" applyFill="1" applyAlignment="1" applyProtection="1">
      <alignment horizontal="justify"/>
      <protection locked="0"/>
    </xf>
    <xf numFmtId="0" fontId="5" fillId="2" borderId="0" xfId="1" applyFont="1" applyFill="1" applyAlignment="1" applyProtection="1">
      <alignment horizontal="justify"/>
      <protection locked="0"/>
    </xf>
    <xf numFmtId="0" fontId="3" fillId="2" borderId="0" xfId="1" applyFont="1" applyFill="1" applyAlignment="1" applyProtection="1">
      <alignment horizontal="left"/>
      <protection locked="0"/>
    </xf>
    <xf numFmtId="0" fontId="1" fillId="2" borderId="0" xfId="1" applyFill="1" applyAlignment="1" applyProtection="1">
      <alignment horizontal="justify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3" xfId="3" applyNumberFormat="1" applyFont="1" applyFill="1" applyBorder="1" applyAlignment="1" applyProtection="1">
      <alignment horizontal="right"/>
      <protection locked="0"/>
    </xf>
    <xf numFmtId="0" fontId="1" fillId="2" borderId="0" xfId="1" applyFill="1" applyProtection="1">
      <protection locked="0"/>
    </xf>
    <xf numFmtId="0" fontId="1" fillId="2" borderId="0" xfId="3" applyNumberFormat="1" applyFont="1" applyFill="1" applyAlignment="1" applyProtection="1">
      <alignment horizontal="right"/>
      <protection locked="0"/>
    </xf>
    <xf numFmtId="0" fontId="1" fillId="2" borderId="0" xfId="1" applyFill="1" applyAlignment="1" applyProtection="1">
      <alignment horizontal="right"/>
      <protection locked="0"/>
    </xf>
    <xf numFmtId="0" fontId="1" fillId="3" borderId="4" xfId="3" applyNumberFormat="1" applyFont="1" applyFill="1" applyBorder="1" applyAlignment="1" applyProtection="1">
      <alignment horizontal="right"/>
      <protection locked="0"/>
    </xf>
    <xf numFmtId="0" fontId="1" fillId="3" borderId="4" xfId="1" applyFill="1" applyBorder="1" applyAlignment="1" applyProtection="1">
      <alignment horizontal="right"/>
      <protection locked="0"/>
    </xf>
    <xf numFmtId="0" fontId="1" fillId="2" borderId="0" xfId="3" applyNumberFormat="1" applyFont="1" applyFill="1" applyBorder="1" applyAlignment="1" applyProtection="1">
      <alignment horizontal="right"/>
      <protection locked="0"/>
    </xf>
    <xf numFmtId="0" fontId="1" fillId="2" borderId="0" xfId="3" applyNumberFormat="1" applyFont="1" applyFill="1" applyAlignment="1" applyProtection="1">
      <alignment horizontal="left"/>
      <protection locked="0"/>
    </xf>
    <xf numFmtId="0" fontId="1" fillId="3" borderId="4" xfId="3" quotePrefix="1" applyNumberFormat="1" applyFont="1" applyFill="1" applyBorder="1" applyAlignment="1" applyProtection="1">
      <alignment horizontal="right"/>
      <protection locked="0"/>
    </xf>
  </cellXfs>
  <cellStyles count="10">
    <cellStyle name="Comma 2" xfId="3" xr:uid="{00000000-0005-0000-0000-000000000000}"/>
    <cellStyle name="Comma 2 2" xfId="6" xr:uid="{00000000-0005-0000-0000-000001000000}"/>
    <cellStyle name="Comma 3" xfId="5" xr:uid="{00000000-0005-0000-0000-000002000000}"/>
    <cellStyle name="Normal" xfId="0" builtinId="0"/>
    <cellStyle name="Normal 2" xfId="1" xr:uid="{00000000-0005-0000-0000-000004000000}"/>
    <cellStyle name="Normal 2 2" xfId="7" xr:uid="{00000000-0005-0000-0000-000005000000}"/>
    <cellStyle name="Normal 3" xfId="4" xr:uid="{00000000-0005-0000-0000-000006000000}"/>
    <cellStyle name="Percent 2" xfId="2" xr:uid="{00000000-0005-0000-0000-000007000000}"/>
    <cellStyle name="Percent 2 2" xfId="9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2"/>
  <sheetViews>
    <sheetView tabSelected="1" zoomScale="80" zoomScaleNormal="80" workbookViewId="0">
      <selection activeCell="B20" sqref="B20"/>
    </sheetView>
  </sheetViews>
  <sheetFormatPr defaultColWidth="11" defaultRowHeight="12.5" x14ac:dyDescent="0.25"/>
  <cols>
    <col min="1" max="1" width="3.26953125" style="6" bestFit="1" customWidth="1"/>
    <col min="2" max="2" width="54" style="6" bestFit="1" customWidth="1"/>
    <col min="3" max="4" width="2.7265625" style="6" customWidth="1"/>
    <col min="5" max="9" width="18.36328125" style="6" customWidth="1"/>
    <col min="10" max="10" width="2.7265625" style="6" customWidth="1"/>
    <col min="11" max="11" width="18.7265625" style="6" customWidth="1"/>
    <col min="12" max="12" width="2.7265625" style="6" customWidth="1"/>
    <col min="13" max="24" width="18.36328125" style="6" customWidth="1"/>
    <col min="25" max="25" width="2.7265625" style="6" customWidth="1"/>
    <col min="26" max="26" width="21.1796875" style="6" customWidth="1"/>
    <col min="27" max="27" width="2.7265625" style="6" customWidth="1"/>
    <col min="28" max="28" width="19.54296875" style="6" customWidth="1"/>
    <col min="29" max="236" width="11" style="6"/>
    <col min="237" max="237" width="3" style="6" bestFit="1" customWidth="1"/>
    <col min="238" max="238" width="50.453125" style="6" bestFit="1" customWidth="1"/>
    <col min="239" max="239" width="11.7265625" style="6" bestFit="1" customWidth="1"/>
    <col min="240" max="244" width="11" style="6" customWidth="1"/>
    <col min="245" max="245" width="2.7265625" style="6" customWidth="1"/>
    <col min="246" max="246" width="11" style="6" customWidth="1"/>
    <col min="247" max="247" width="2.7265625" style="6" customWidth="1"/>
    <col min="248" max="253" width="11" style="6" customWidth="1"/>
    <col min="254" max="254" width="2.7265625" style="6" customWidth="1"/>
    <col min="255" max="255" width="11" style="6" customWidth="1"/>
    <col min="256" max="256" width="2.7265625" style="6" customWidth="1"/>
    <col min="257" max="257" width="11" style="6" customWidth="1"/>
    <col min="258" max="258" width="2.7265625" style="6" customWidth="1"/>
    <col min="259" max="264" width="11" style="6" customWidth="1"/>
    <col min="265" max="265" width="2.7265625" style="6" customWidth="1"/>
    <col min="266" max="266" width="11" style="6" customWidth="1"/>
    <col min="267" max="267" width="2.7265625" style="6" customWidth="1"/>
    <col min="268" max="492" width="11" style="6"/>
    <col min="493" max="493" width="3" style="6" bestFit="1" customWidth="1"/>
    <col min="494" max="494" width="50.453125" style="6" bestFit="1" customWidth="1"/>
    <col min="495" max="495" width="11.7265625" style="6" bestFit="1" customWidth="1"/>
    <col min="496" max="500" width="11" style="6" customWidth="1"/>
    <col min="501" max="501" width="2.7265625" style="6" customWidth="1"/>
    <col min="502" max="502" width="11" style="6" customWidth="1"/>
    <col min="503" max="503" width="2.7265625" style="6" customWidth="1"/>
    <col min="504" max="509" width="11" style="6" customWidth="1"/>
    <col min="510" max="510" width="2.7265625" style="6" customWidth="1"/>
    <col min="511" max="511" width="11" style="6" customWidth="1"/>
    <col min="512" max="512" width="2.7265625" style="6" customWidth="1"/>
    <col min="513" max="513" width="11" style="6" customWidth="1"/>
    <col min="514" max="514" width="2.7265625" style="6" customWidth="1"/>
    <col min="515" max="520" width="11" style="6" customWidth="1"/>
    <col min="521" max="521" width="2.7265625" style="6" customWidth="1"/>
    <col min="522" max="522" width="11" style="6" customWidth="1"/>
    <col min="523" max="523" width="2.7265625" style="6" customWidth="1"/>
    <col min="524" max="748" width="11" style="6"/>
    <col min="749" max="749" width="3" style="6" bestFit="1" customWidth="1"/>
    <col min="750" max="750" width="50.453125" style="6" bestFit="1" customWidth="1"/>
    <col min="751" max="751" width="11.7265625" style="6" bestFit="1" customWidth="1"/>
    <col min="752" max="756" width="11" style="6" customWidth="1"/>
    <col min="757" max="757" width="2.7265625" style="6" customWidth="1"/>
    <col min="758" max="758" width="11" style="6" customWidth="1"/>
    <col min="759" max="759" width="2.7265625" style="6" customWidth="1"/>
    <col min="760" max="765" width="11" style="6" customWidth="1"/>
    <col min="766" max="766" width="2.7265625" style="6" customWidth="1"/>
    <col min="767" max="767" width="11" style="6" customWidth="1"/>
    <col min="768" max="768" width="2.7265625" style="6" customWidth="1"/>
    <col min="769" max="769" width="11" style="6" customWidth="1"/>
    <col min="770" max="770" width="2.7265625" style="6" customWidth="1"/>
    <col min="771" max="776" width="11" style="6" customWidth="1"/>
    <col min="777" max="777" width="2.7265625" style="6" customWidth="1"/>
    <col min="778" max="778" width="11" style="6" customWidth="1"/>
    <col min="779" max="779" width="2.7265625" style="6" customWidth="1"/>
    <col min="780" max="1004" width="11" style="6"/>
    <col min="1005" max="1005" width="3" style="6" bestFit="1" customWidth="1"/>
    <col min="1006" max="1006" width="50.453125" style="6" bestFit="1" customWidth="1"/>
    <col min="1007" max="1007" width="11.7265625" style="6" bestFit="1" customWidth="1"/>
    <col min="1008" max="1012" width="11" style="6" customWidth="1"/>
    <col min="1013" max="1013" width="2.7265625" style="6" customWidth="1"/>
    <col min="1014" max="1014" width="11" style="6" customWidth="1"/>
    <col min="1015" max="1015" width="2.7265625" style="6" customWidth="1"/>
    <col min="1016" max="1021" width="11" style="6" customWidth="1"/>
    <col min="1022" max="1022" width="2.7265625" style="6" customWidth="1"/>
    <col min="1023" max="1023" width="11" style="6" customWidth="1"/>
    <col min="1024" max="1024" width="2.7265625" style="6" customWidth="1"/>
    <col min="1025" max="1025" width="11" style="6" customWidth="1"/>
    <col min="1026" max="1026" width="2.7265625" style="6" customWidth="1"/>
    <col min="1027" max="1032" width="11" style="6" customWidth="1"/>
    <col min="1033" max="1033" width="2.7265625" style="6" customWidth="1"/>
    <col min="1034" max="1034" width="11" style="6" customWidth="1"/>
    <col min="1035" max="1035" width="2.7265625" style="6" customWidth="1"/>
    <col min="1036" max="1260" width="11" style="6"/>
    <col min="1261" max="1261" width="3" style="6" bestFit="1" customWidth="1"/>
    <col min="1262" max="1262" width="50.453125" style="6" bestFit="1" customWidth="1"/>
    <col min="1263" max="1263" width="11.7265625" style="6" bestFit="1" customWidth="1"/>
    <col min="1264" max="1268" width="11" style="6" customWidth="1"/>
    <col min="1269" max="1269" width="2.7265625" style="6" customWidth="1"/>
    <col min="1270" max="1270" width="11" style="6" customWidth="1"/>
    <col min="1271" max="1271" width="2.7265625" style="6" customWidth="1"/>
    <col min="1272" max="1277" width="11" style="6" customWidth="1"/>
    <col min="1278" max="1278" width="2.7265625" style="6" customWidth="1"/>
    <col min="1279" max="1279" width="11" style="6" customWidth="1"/>
    <col min="1280" max="1280" width="2.7265625" style="6" customWidth="1"/>
    <col min="1281" max="1281" width="11" style="6" customWidth="1"/>
    <col min="1282" max="1282" width="2.7265625" style="6" customWidth="1"/>
    <col min="1283" max="1288" width="11" style="6" customWidth="1"/>
    <col min="1289" max="1289" width="2.7265625" style="6" customWidth="1"/>
    <col min="1290" max="1290" width="11" style="6" customWidth="1"/>
    <col min="1291" max="1291" width="2.7265625" style="6" customWidth="1"/>
    <col min="1292" max="1516" width="11" style="6"/>
    <col min="1517" max="1517" width="3" style="6" bestFit="1" customWidth="1"/>
    <col min="1518" max="1518" width="50.453125" style="6" bestFit="1" customWidth="1"/>
    <col min="1519" max="1519" width="11.7265625" style="6" bestFit="1" customWidth="1"/>
    <col min="1520" max="1524" width="11" style="6" customWidth="1"/>
    <col min="1525" max="1525" width="2.7265625" style="6" customWidth="1"/>
    <col min="1526" max="1526" width="11" style="6" customWidth="1"/>
    <col min="1527" max="1527" width="2.7265625" style="6" customWidth="1"/>
    <col min="1528" max="1533" width="11" style="6" customWidth="1"/>
    <col min="1534" max="1534" width="2.7265625" style="6" customWidth="1"/>
    <col min="1535" max="1535" width="11" style="6" customWidth="1"/>
    <col min="1536" max="1536" width="2.7265625" style="6" customWidth="1"/>
    <col min="1537" max="1537" width="11" style="6" customWidth="1"/>
    <col min="1538" max="1538" width="2.7265625" style="6" customWidth="1"/>
    <col min="1539" max="1544" width="11" style="6" customWidth="1"/>
    <col min="1545" max="1545" width="2.7265625" style="6" customWidth="1"/>
    <col min="1546" max="1546" width="11" style="6" customWidth="1"/>
    <col min="1547" max="1547" width="2.7265625" style="6" customWidth="1"/>
    <col min="1548" max="1772" width="11" style="6"/>
    <col min="1773" max="1773" width="3" style="6" bestFit="1" customWidth="1"/>
    <col min="1774" max="1774" width="50.453125" style="6" bestFit="1" customWidth="1"/>
    <col min="1775" max="1775" width="11.7265625" style="6" bestFit="1" customWidth="1"/>
    <col min="1776" max="1780" width="11" style="6" customWidth="1"/>
    <col min="1781" max="1781" width="2.7265625" style="6" customWidth="1"/>
    <col min="1782" max="1782" width="11" style="6" customWidth="1"/>
    <col min="1783" max="1783" width="2.7265625" style="6" customWidth="1"/>
    <col min="1784" max="1789" width="11" style="6" customWidth="1"/>
    <col min="1790" max="1790" width="2.7265625" style="6" customWidth="1"/>
    <col min="1791" max="1791" width="11" style="6" customWidth="1"/>
    <col min="1792" max="1792" width="2.7265625" style="6" customWidth="1"/>
    <col min="1793" max="1793" width="11" style="6" customWidth="1"/>
    <col min="1794" max="1794" width="2.7265625" style="6" customWidth="1"/>
    <col min="1795" max="1800" width="11" style="6" customWidth="1"/>
    <col min="1801" max="1801" width="2.7265625" style="6" customWidth="1"/>
    <col min="1802" max="1802" width="11" style="6" customWidth="1"/>
    <col min="1803" max="1803" width="2.7265625" style="6" customWidth="1"/>
    <col min="1804" max="2028" width="11" style="6"/>
    <col min="2029" max="2029" width="3" style="6" bestFit="1" customWidth="1"/>
    <col min="2030" max="2030" width="50.453125" style="6" bestFit="1" customWidth="1"/>
    <col min="2031" max="2031" width="11.7265625" style="6" bestFit="1" customWidth="1"/>
    <col min="2032" max="2036" width="11" style="6" customWidth="1"/>
    <col min="2037" max="2037" width="2.7265625" style="6" customWidth="1"/>
    <col min="2038" max="2038" width="11" style="6" customWidth="1"/>
    <col min="2039" max="2039" width="2.7265625" style="6" customWidth="1"/>
    <col min="2040" max="2045" width="11" style="6" customWidth="1"/>
    <col min="2046" max="2046" width="2.7265625" style="6" customWidth="1"/>
    <col min="2047" max="2047" width="11" style="6" customWidth="1"/>
    <col min="2048" max="2048" width="2.7265625" style="6" customWidth="1"/>
    <col min="2049" max="2049" width="11" style="6" customWidth="1"/>
    <col min="2050" max="2050" width="2.7265625" style="6" customWidth="1"/>
    <col min="2051" max="2056" width="11" style="6" customWidth="1"/>
    <col min="2057" max="2057" width="2.7265625" style="6" customWidth="1"/>
    <col min="2058" max="2058" width="11" style="6" customWidth="1"/>
    <col min="2059" max="2059" width="2.7265625" style="6" customWidth="1"/>
    <col min="2060" max="2284" width="11" style="6"/>
    <col min="2285" max="2285" width="3" style="6" bestFit="1" customWidth="1"/>
    <col min="2286" max="2286" width="50.453125" style="6" bestFit="1" customWidth="1"/>
    <col min="2287" max="2287" width="11.7265625" style="6" bestFit="1" customWidth="1"/>
    <col min="2288" max="2292" width="11" style="6" customWidth="1"/>
    <col min="2293" max="2293" width="2.7265625" style="6" customWidth="1"/>
    <col min="2294" max="2294" width="11" style="6" customWidth="1"/>
    <col min="2295" max="2295" width="2.7265625" style="6" customWidth="1"/>
    <col min="2296" max="2301" width="11" style="6" customWidth="1"/>
    <col min="2302" max="2302" width="2.7265625" style="6" customWidth="1"/>
    <col min="2303" max="2303" width="11" style="6" customWidth="1"/>
    <col min="2304" max="2304" width="2.7265625" style="6" customWidth="1"/>
    <col min="2305" max="2305" width="11" style="6" customWidth="1"/>
    <col min="2306" max="2306" width="2.7265625" style="6" customWidth="1"/>
    <col min="2307" max="2312" width="11" style="6" customWidth="1"/>
    <col min="2313" max="2313" width="2.7265625" style="6" customWidth="1"/>
    <col min="2314" max="2314" width="11" style="6" customWidth="1"/>
    <col min="2315" max="2315" width="2.7265625" style="6" customWidth="1"/>
    <col min="2316" max="2540" width="11" style="6"/>
    <col min="2541" max="2541" width="3" style="6" bestFit="1" customWidth="1"/>
    <col min="2542" max="2542" width="50.453125" style="6" bestFit="1" customWidth="1"/>
    <col min="2543" max="2543" width="11.7265625" style="6" bestFit="1" customWidth="1"/>
    <col min="2544" max="2548" width="11" style="6" customWidth="1"/>
    <col min="2549" max="2549" width="2.7265625" style="6" customWidth="1"/>
    <col min="2550" max="2550" width="11" style="6" customWidth="1"/>
    <col min="2551" max="2551" width="2.7265625" style="6" customWidth="1"/>
    <col min="2552" max="2557" width="11" style="6" customWidth="1"/>
    <col min="2558" max="2558" width="2.7265625" style="6" customWidth="1"/>
    <col min="2559" max="2559" width="11" style="6" customWidth="1"/>
    <col min="2560" max="2560" width="2.7265625" style="6" customWidth="1"/>
    <col min="2561" max="2561" width="11" style="6" customWidth="1"/>
    <col min="2562" max="2562" width="2.7265625" style="6" customWidth="1"/>
    <col min="2563" max="2568" width="11" style="6" customWidth="1"/>
    <col min="2569" max="2569" width="2.7265625" style="6" customWidth="1"/>
    <col min="2570" max="2570" width="11" style="6" customWidth="1"/>
    <col min="2571" max="2571" width="2.7265625" style="6" customWidth="1"/>
    <col min="2572" max="2796" width="11" style="6"/>
    <col min="2797" max="2797" width="3" style="6" bestFit="1" customWidth="1"/>
    <col min="2798" max="2798" width="50.453125" style="6" bestFit="1" customWidth="1"/>
    <col min="2799" max="2799" width="11.7265625" style="6" bestFit="1" customWidth="1"/>
    <col min="2800" max="2804" width="11" style="6" customWidth="1"/>
    <col min="2805" max="2805" width="2.7265625" style="6" customWidth="1"/>
    <col min="2806" max="2806" width="11" style="6" customWidth="1"/>
    <col min="2807" max="2807" width="2.7265625" style="6" customWidth="1"/>
    <col min="2808" max="2813" width="11" style="6" customWidth="1"/>
    <col min="2814" max="2814" width="2.7265625" style="6" customWidth="1"/>
    <col min="2815" max="2815" width="11" style="6" customWidth="1"/>
    <col min="2816" max="2816" width="2.7265625" style="6" customWidth="1"/>
    <col min="2817" max="2817" width="11" style="6" customWidth="1"/>
    <col min="2818" max="2818" width="2.7265625" style="6" customWidth="1"/>
    <col min="2819" max="2824" width="11" style="6" customWidth="1"/>
    <col min="2825" max="2825" width="2.7265625" style="6" customWidth="1"/>
    <col min="2826" max="2826" width="11" style="6" customWidth="1"/>
    <col min="2827" max="2827" width="2.7265625" style="6" customWidth="1"/>
    <col min="2828" max="3052" width="11" style="6"/>
    <col min="3053" max="3053" width="3" style="6" bestFit="1" customWidth="1"/>
    <col min="3054" max="3054" width="50.453125" style="6" bestFit="1" customWidth="1"/>
    <col min="3055" max="3055" width="11.7265625" style="6" bestFit="1" customWidth="1"/>
    <col min="3056" max="3060" width="11" style="6" customWidth="1"/>
    <col min="3061" max="3061" width="2.7265625" style="6" customWidth="1"/>
    <col min="3062" max="3062" width="11" style="6" customWidth="1"/>
    <col min="3063" max="3063" width="2.7265625" style="6" customWidth="1"/>
    <col min="3064" max="3069" width="11" style="6" customWidth="1"/>
    <col min="3070" max="3070" width="2.7265625" style="6" customWidth="1"/>
    <col min="3071" max="3071" width="11" style="6" customWidth="1"/>
    <col min="3072" max="3072" width="2.7265625" style="6" customWidth="1"/>
    <col min="3073" max="3073" width="11" style="6" customWidth="1"/>
    <col min="3074" max="3074" width="2.7265625" style="6" customWidth="1"/>
    <col min="3075" max="3080" width="11" style="6" customWidth="1"/>
    <col min="3081" max="3081" width="2.7265625" style="6" customWidth="1"/>
    <col min="3082" max="3082" width="11" style="6" customWidth="1"/>
    <col min="3083" max="3083" width="2.7265625" style="6" customWidth="1"/>
    <col min="3084" max="3308" width="11" style="6"/>
    <col min="3309" max="3309" width="3" style="6" bestFit="1" customWidth="1"/>
    <col min="3310" max="3310" width="50.453125" style="6" bestFit="1" customWidth="1"/>
    <col min="3311" max="3311" width="11.7265625" style="6" bestFit="1" customWidth="1"/>
    <col min="3312" max="3316" width="11" style="6" customWidth="1"/>
    <col min="3317" max="3317" width="2.7265625" style="6" customWidth="1"/>
    <col min="3318" max="3318" width="11" style="6" customWidth="1"/>
    <col min="3319" max="3319" width="2.7265625" style="6" customWidth="1"/>
    <col min="3320" max="3325" width="11" style="6" customWidth="1"/>
    <col min="3326" max="3326" width="2.7265625" style="6" customWidth="1"/>
    <col min="3327" max="3327" width="11" style="6" customWidth="1"/>
    <col min="3328" max="3328" width="2.7265625" style="6" customWidth="1"/>
    <col min="3329" max="3329" width="11" style="6" customWidth="1"/>
    <col min="3330" max="3330" width="2.7265625" style="6" customWidth="1"/>
    <col min="3331" max="3336" width="11" style="6" customWidth="1"/>
    <col min="3337" max="3337" width="2.7265625" style="6" customWidth="1"/>
    <col min="3338" max="3338" width="11" style="6" customWidth="1"/>
    <col min="3339" max="3339" width="2.7265625" style="6" customWidth="1"/>
    <col min="3340" max="3564" width="11" style="6"/>
    <col min="3565" max="3565" width="3" style="6" bestFit="1" customWidth="1"/>
    <col min="3566" max="3566" width="50.453125" style="6" bestFit="1" customWidth="1"/>
    <col min="3567" max="3567" width="11.7265625" style="6" bestFit="1" customWidth="1"/>
    <col min="3568" max="3572" width="11" style="6" customWidth="1"/>
    <col min="3573" max="3573" width="2.7265625" style="6" customWidth="1"/>
    <col min="3574" max="3574" width="11" style="6" customWidth="1"/>
    <col min="3575" max="3575" width="2.7265625" style="6" customWidth="1"/>
    <col min="3576" max="3581" width="11" style="6" customWidth="1"/>
    <col min="3582" max="3582" width="2.7265625" style="6" customWidth="1"/>
    <col min="3583" max="3583" width="11" style="6" customWidth="1"/>
    <col min="3584" max="3584" width="2.7265625" style="6" customWidth="1"/>
    <col min="3585" max="3585" width="11" style="6" customWidth="1"/>
    <col min="3586" max="3586" width="2.7265625" style="6" customWidth="1"/>
    <col min="3587" max="3592" width="11" style="6" customWidth="1"/>
    <col min="3593" max="3593" width="2.7265625" style="6" customWidth="1"/>
    <col min="3594" max="3594" width="11" style="6" customWidth="1"/>
    <col min="3595" max="3595" width="2.7265625" style="6" customWidth="1"/>
    <col min="3596" max="3820" width="11" style="6"/>
    <col min="3821" max="3821" width="3" style="6" bestFit="1" customWidth="1"/>
    <col min="3822" max="3822" width="50.453125" style="6" bestFit="1" customWidth="1"/>
    <col min="3823" max="3823" width="11.7265625" style="6" bestFit="1" customWidth="1"/>
    <col min="3824" max="3828" width="11" style="6" customWidth="1"/>
    <col min="3829" max="3829" width="2.7265625" style="6" customWidth="1"/>
    <col min="3830" max="3830" width="11" style="6" customWidth="1"/>
    <col min="3831" max="3831" width="2.7265625" style="6" customWidth="1"/>
    <col min="3832" max="3837" width="11" style="6" customWidth="1"/>
    <col min="3838" max="3838" width="2.7265625" style="6" customWidth="1"/>
    <col min="3839" max="3839" width="11" style="6" customWidth="1"/>
    <col min="3840" max="3840" width="2.7265625" style="6" customWidth="1"/>
    <col min="3841" max="3841" width="11" style="6" customWidth="1"/>
    <col min="3842" max="3842" width="2.7265625" style="6" customWidth="1"/>
    <col min="3843" max="3848" width="11" style="6" customWidth="1"/>
    <col min="3849" max="3849" width="2.7265625" style="6" customWidth="1"/>
    <col min="3850" max="3850" width="11" style="6" customWidth="1"/>
    <col min="3851" max="3851" width="2.7265625" style="6" customWidth="1"/>
    <col min="3852" max="4076" width="11" style="6"/>
    <col min="4077" max="4077" width="3" style="6" bestFit="1" customWidth="1"/>
    <col min="4078" max="4078" width="50.453125" style="6" bestFit="1" customWidth="1"/>
    <col min="4079" max="4079" width="11.7265625" style="6" bestFit="1" customWidth="1"/>
    <col min="4080" max="4084" width="11" style="6" customWidth="1"/>
    <col min="4085" max="4085" width="2.7265625" style="6" customWidth="1"/>
    <col min="4086" max="4086" width="11" style="6" customWidth="1"/>
    <col min="4087" max="4087" width="2.7265625" style="6" customWidth="1"/>
    <col min="4088" max="4093" width="11" style="6" customWidth="1"/>
    <col min="4094" max="4094" width="2.7265625" style="6" customWidth="1"/>
    <col min="4095" max="4095" width="11" style="6" customWidth="1"/>
    <col min="4096" max="4096" width="2.7265625" style="6" customWidth="1"/>
    <col min="4097" max="4097" width="11" style="6" customWidth="1"/>
    <col min="4098" max="4098" width="2.7265625" style="6" customWidth="1"/>
    <col min="4099" max="4104" width="11" style="6" customWidth="1"/>
    <col min="4105" max="4105" width="2.7265625" style="6" customWidth="1"/>
    <col min="4106" max="4106" width="11" style="6" customWidth="1"/>
    <col min="4107" max="4107" width="2.7265625" style="6" customWidth="1"/>
    <col min="4108" max="4332" width="11" style="6"/>
    <col min="4333" max="4333" width="3" style="6" bestFit="1" customWidth="1"/>
    <col min="4334" max="4334" width="50.453125" style="6" bestFit="1" customWidth="1"/>
    <col min="4335" max="4335" width="11.7265625" style="6" bestFit="1" customWidth="1"/>
    <col min="4336" max="4340" width="11" style="6" customWidth="1"/>
    <col min="4341" max="4341" width="2.7265625" style="6" customWidth="1"/>
    <col min="4342" max="4342" width="11" style="6" customWidth="1"/>
    <col min="4343" max="4343" width="2.7265625" style="6" customWidth="1"/>
    <col min="4344" max="4349" width="11" style="6" customWidth="1"/>
    <col min="4350" max="4350" width="2.7265625" style="6" customWidth="1"/>
    <col min="4351" max="4351" width="11" style="6" customWidth="1"/>
    <col min="4352" max="4352" width="2.7265625" style="6" customWidth="1"/>
    <col min="4353" max="4353" width="11" style="6" customWidth="1"/>
    <col min="4354" max="4354" width="2.7265625" style="6" customWidth="1"/>
    <col min="4355" max="4360" width="11" style="6" customWidth="1"/>
    <col min="4361" max="4361" width="2.7265625" style="6" customWidth="1"/>
    <col min="4362" max="4362" width="11" style="6" customWidth="1"/>
    <col min="4363" max="4363" width="2.7265625" style="6" customWidth="1"/>
    <col min="4364" max="4588" width="11" style="6"/>
    <col min="4589" max="4589" width="3" style="6" bestFit="1" customWidth="1"/>
    <col min="4590" max="4590" width="50.453125" style="6" bestFit="1" customWidth="1"/>
    <col min="4591" max="4591" width="11.7265625" style="6" bestFit="1" customWidth="1"/>
    <col min="4592" max="4596" width="11" style="6" customWidth="1"/>
    <col min="4597" max="4597" width="2.7265625" style="6" customWidth="1"/>
    <col min="4598" max="4598" width="11" style="6" customWidth="1"/>
    <col min="4599" max="4599" width="2.7265625" style="6" customWidth="1"/>
    <col min="4600" max="4605" width="11" style="6" customWidth="1"/>
    <col min="4606" max="4606" width="2.7265625" style="6" customWidth="1"/>
    <col min="4607" max="4607" width="11" style="6" customWidth="1"/>
    <col min="4608" max="4608" width="2.7265625" style="6" customWidth="1"/>
    <col min="4609" max="4609" width="11" style="6" customWidth="1"/>
    <col min="4610" max="4610" width="2.7265625" style="6" customWidth="1"/>
    <col min="4611" max="4616" width="11" style="6" customWidth="1"/>
    <col min="4617" max="4617" width="2.7265625" style="6" customWidth="1"/>
    <col min="4618" max="4618" width="11" style="6" customWidth="1"/>
    <col min="4619" max="4619" width="2.7265625" style="6" customWidth="1"/>
    <col min="4620" max="4844" width="11" style="6"/>
    <col min="4845" max="4845" width="3" style="6" bestFit="1" customWidth="1"/>
    <col min="4846" max="4846" width="50.453125" style="6" bestFit="1" customWidth="1"/>
    <col min="4847" max="4847" width="11.7265625" style="6" bestFit="1" customWidth="1"/>
    <col min="4848" max="4852" width="11" style="6" customWidth="1"/>
    <col min="4853" max="4853" width="2.7265625" style="6" customWidth="1"/>
    <col min="4854" max="4854" width="11" style="6" customWidth="1"/>
    <col min="4855" max="4855" width="2.7265625" style="6" customWidth="1"/>
    <col min="4856" max="4861" width="11" style="6" customWidth="1"/>
    <col min="4862" max="4862" width="2.7265625" style="6" customWidth="1"/>
    <col min="4863" max="4863" width="11" style="6" customWidth="1"/>
    <col min="4864" max="4864" width="2.7265625" style="6" customWidth="1"/>
    <col min="4865" max="4865" width="11" style="6" customWidth="1"/>
    <col min="4866" max="4866" width="2.7265625" style="6" customWidth="1"/>
    <col min="4867" max="4872" width="11" style="6" customWidth="1"/>
    <col min="4873" max="4873" width="2.7265625" style="6" customWidth="1"/>
    <col min="4874" max="4874" width="11" style="6" customWidth="1"/>
    <col min="4875" max="4875" width="2.7265625" style="6" customWidth="1"/>
    <col min="4876" max="5100" width="11" style="6"/>
    <col min="5101" max="5101" width="3" style="6" bestFit="1" customWidth="1"/>
    <col min="5102" max="5102" width="50.453125" style="6" bestFit="1" customWidth="1"/>
    <col min="5103" max="5103" width="11.7265625" style="6" bestFit="1" customWidth="1"/>
    <col min="5104" max="5108" width="11" style="6" customWidth="1"/>
    <col min="5109" max="5109" width="2.7265625" style="6" customWidth="1"/>
    <col min="5110" max="5110" width="11" style="6" customWidth="1"/>
    <col min="5111" max="5111" width="2.7265625" style="6" customWidth="1"/>
    <col min="5112" max="5117" width="11" style="6" customWidth="1"/>
    <col min="5118" max="5118" width="2.7265625" style="6" customWidth="1"/>
    <col min="5119" max="5119" width="11" style="6" customWidth="1"/>
    <col min="5120" max="5120" width="2.7265625" style="6" customWidth="1"/>
    <col min="5121" max="5121" width="11" style="6" customWidth="1"/>
    <col min="5122" max="5122" width="2.7265625" style="6" customWidth="1"/>
    <col min="5123" max="5128" width="11" style="6" customWidth="1"/>
    <col min="5129" max="5129" width="2.7265625" style="6" customWidth="1"/>
    <col min="5130" max="5130" width="11" style="6" customWidth="1"/>
    <col min="5131" max="5131" width="2.7265625" style="6" customWidth="1"/>
    <col min="5132" max="5356" width="11" style="6"/>
    <col min="5357" max="5357" width="3" style="6" bestFit="1" customWidth="1"/>
    <col min="5358" max="5358" width="50.453125" style="6" bestFit="1" customWidth="1"/>
    <col min="5359" max="5359" width="11.7265625" style="6" bestFit="1" customWidth="1"/>
    <col min="5360" max="5364" width="11" style="6" customWidth="1"/>
    <col min="5365" max="5365" width="2.7265625" style="6" customWidth="1"/>
    <col min="5366" max="5366" width="11" style="6" customWidth="1"/>
    <col min="5367" max="5367" width="2.7265625" style="6" customWidth="1"/>
    <col min="5368" max="5373" width="11" style="6" customWidth="1"/>
    <col min="5374" max="5374" width="2.7265625" style="6" customWidth="1"/>
    <col min="5375" max="5375" width="11" style="6" customWidth="1"/>
    <col min="5376" max="5376" width="2.7265625" style="6" customWidth="1"/>
    <col min="5377" max="5377" width="11" style="6" customWidth="1"/>
    <col min="5378" max="5378" width="2.7265625" style="6" customWidth="1"/>
    <col min="5379" max="5384" width="11" style="6" customWidth="1"/>
    <col min="5385" max="5385" width="2.7265625" style="6" customWidth="1"/>
    <col min="5386" max="5386" width="11" style="6" customWidth="1"/>
    <col min="5387" max="5387" width="2.7265625" style="6" customWidth="1"/>
    <col min="5388" max="5612" width="11" style="6"/>
    <col min="5613" max="5613" width="3" style="6" bestFit="1" customWidth="1"/>
    <col min="5614" max="5614" width="50.453125" style="6" bestFit="1" customWidth="1"/>
    <col min="5615" max="5615" width="11.7265625" style="6" bestFit="1" customWidth="1"/>
    <col min="5616" max="5620" width="11" style="6" customWidth="1"/>
    <col min="5621" max="5621" width="2.7265625" style="6" customWidth="1"/>
    <col min="5622" max="5622" width="11" style="6" customWidth="1"/>
    <col min="5623" max="5623" width="2.7265625" style="6" customWidth="1"/>
    <col min="5624" max="5629" width="11" style="6" customWidth="1"/>
    <col min="5630" max="5630" width="2.7265625" style="6" customWidth="1"/>
    <col min="5631" max="5631" width="11" style="6" customWidth="1"/>
    <col min="5632" max="5632" width="2.7265625" style="6" customWidth="1"/>
    <col min="5633" max="5633" width="11" style="6" customWidth="1"/>
    <col min="5634" max="5634" width="2.7265625" style="6" customWidth="1"/>
    <col min="5635" max="5640" width="11" style="6" customWidth="1"/>
    <col min="5641" max="5641" width="2.7265625" style="6" customWidth="1"/>
    <col min="5642" max="5642" width="11" style="6" customWidth="1"/>
    <col min="5643" max="5643" width="2.7265625" style="6" customWidth="1"/>
    <col min="5644" max="5868" width="11" style="6"/>
    <col min="5869" max="5869" width="3" style="6" bestFit="1" customWidth="1"/>
    <col min="5870" max="5870" width="50.453125" style="6" bestFit="1" customWidth="1"/>
    <col min="5871" max="5871" width="11.7265625" style="6" bestFit="1" customWidth="1"/>
    <col min="5872" max="5876" width="11" style="6" customWidth="1"/>
    <col min="5877" max="5877" width="2.7265625" style="6" customWidth="1"/>
    <col min="5878" max="5878" width="11" style="6" customWidth="1"/>
    <col min="5879" max="5879" width="2.7265625" style="6" customWidth="1"/>
    <col min="5880" max="5885" width="11" style="6" customWidth="1"/>
    <col min="5886" max="5886" width="2.7265625" style="6" customWidth="1"/>
    <col min="5887" max="5887" width="11" style="6" customWidth="1"/>
    <col min="5888" max="5888" width="2.7265625" style="6" customWidth="1"/>
    <col min="5889" max="5889" width="11" style="6" customWidth="1"/>
    <col min="5890" max="5890" width="2.7265625" style="6" customWidth="1"/>
    <col min="5891" max="5896" width="11" style="6" customWidth="1"/>
    <col min="5897" max="5897" width="2.7265625" style="6" customWidth="1"/>
    <col min="5898" max="5898" width="11" style="6" customWidth="1"/>
    <col min="5899" max="5899" width="2.7265625" style="6" customWidth="1"/>
    <col min="5900" max="6124" width="11" style="6"/>
    <col min="6125" max="6125" width="3" style="6" bestFit="1" customWidth="1"/>
    <col min="6126" max="6126" width="50.453125" style="6" bestFit="1" customWidth="1"/>
    <col min="6127" max="6127" width="11.7265625" style="6" bestFit="1" customWidth="1"/>
    <col min="6128" max="6132" width="11" style="6" customWidth="1"/>
    <col min="6133" max="6133" width="2.7265625" style="6" customWidth="1"/>
    <col min="6134" max="6134" width="11" style="6" customWidth="1"/>
    <col min="6135" max="6135" width="2.7265625" style="6" customWidth="1"/>
    <col min="6136" max="6141" width="11" style="6" customWidth="1"/>
    <col min="6142" max="6142" width="2.7265625" style="6" customWidth="1"/>
    <col min="6143" max="6143" width="11" style="6" customWidth="1"/>
    <col min="6144" max="6144" width="2.7265625" style="6" customWidth="1"/>
    <col min="6145" max="6145" width="11" style="6" customWidth="1"/>
    <col min="6146" max="6146" width="2.7265625" style="6" customWidth="1"/>
    <col min="6147" max="6152" width="11" style="6" customWidth="1"/>
    <col min="6153" max="6153" width="2.7265625" style="6" customWidth="1"/>
    <col min="6154" max="6154" width="11" style="6" customWidth="1"/>
    <col min="6155" max="6155" width="2.7265625" style="6" customWidth="1"/>
    <col min="6156" max="6380" width="11" style="6"/>
    <col min="6381" max="6381" width="3" style="6" bestFit="1" customWidth="1"/>
    <col min="6382" max="6382" width="50.453125" style="6" bestFit="1" customWidth="1"/>
    <col min="6383" max="6383" width="11.7265625" style="6" bestFit="1" customWidth="1"/>
    <col min="6384" max="6388" width="11" style="6" customWidth="1"/>
    <col min="6389" max="6389" width="2.7265625" style="6" customWidth="1"/>
    <col min="6390" max="6390" width="11" style="6" customWidth="1"/>
    <col min="6391" max="6391" width="2.7265625" style="6" customWidth="1"/>
    <col min="6392" max="6397" width="11" style="6" customWidth="1"/>
    <col min="6398" max="6398" width="2.7265625" style="6" customWidth="1"/>
    <col min="6399" max="6399" width="11" style="6" customWidth="1"/>
    <col min="6400" max="6400" width="2.7265625" style="6" customWidth="1"/>
    <col min="6401" max="6401" width="11" style="6" customWidth="1"/>
    <col min="6402" max="6402" width="2.7265625" style="6" customWidth="1"/>
    <col min="6403" max="6408" width="11" style="6" customWidth="1"/>
    <col min="6409" max="6409" width="2.7265625" style="6" customWidth="1"/>
    <col min="6410" max="6410" width="11" style="6" customWidth="1"/>
    <col min="6411" max="6411" width="2.7265625" style="6" customWidth="1"/>
    <col min="6412" max="6636" width="11" style="6"/>
    <col min="6637" max="6637" width="3" style="6" bestFit="1" customWidth="1"/>
    <col min="6638" max="6638" width="50.453125" style="6" bestFit="1" customWidth="1"/>
    <col min="6639" max="6639" width="11.7265625" style="6" bestFit="1" customWidth="1"/>
    <col min="6640" max="6644" width="11" style="6" customWidth="1"/>
    <col min="6645" max="6645" width="2.7265625" style="6" customWidth="1"/>
    <col min="6646" max="6646" width="11" style="6" customWidth="1"/>
    <col min="6647" max="6647" width="2.7265625" style="6" customWidth="1"/>
    <col min="6648" max="6653" width="11" style="6" customWidth="1"/>
    <col min="6654" max="6654" width="2.7265625" style="6" customWidth="1"/>
    <col min="6655" max="6655" width="11" style="6" customWidth="1"/>
    <col min="6656" max="6656" width="2.7265625" style="6" customWidth="1"/>
    <col min="6657" max="6657" width="11" style="6" customWidth="1"/>
    <col min="6658" max="6658" width="2.7265625" style="6" customWidth="1"/>
    <col min="6659" max="6664" width="11" style="6" customWidth="1"/>
    <col min="6665" max="6665" width="2.7265625" style="6" customWidth="1"/>
    <col min="6666" max="6666" width="11" style="6" customWidth="1"/>
    <col min="6667" max="6667" width="2.7265625" style="6" customWidth="1"/>
    <col min="6668" max="6892" width="11" style="6"/>
    <col min="6893" max="6893" width="3" style="6" bestFit="1" customWidth="1"/>
    <col min="6894" max="6894" width="50.453125" style="6" bestFit="1" customWidth="1"/>
    <col min="6895" max="6895" width="11.7265625" style="6" bestFit="1" customWidth="1"/>
    <col min="6896" max="6900" width="11" style="6" customWidth="1"/>
    <col min="6901" max="6901" width="2.7265625" style="6" customWidth="1"/>
    <col min="6902" max="6902" width="11" style="6" customWidth="1"/>
    <col min="6903" max="6903" width="2.7265625" style="6" customWidth="1"/>
    <col min="6904" max="6909" width="11" style="6" customWidth="1"/>
    <col min="6910" max="6910" width="2.7265625" style="6" customWidth="1"/>
    <col min="6911" max="6911" width="11" style="6" customWidth="1"/>
    <col min="6912" max="6912" width="2.7265625" style="6" customWidth="1"/>
    <col min="6913" max="6913" width="11" style="6" customWidth="1"/>
    <col min="6914" max="6914" width="2.7265625" style="6" customWidth="1"/>
    <col min="6915" max="6920" width="11" style="6" customWidth="1"/>
    <col min="6921" max="6921" width="2.7265625" style="6" customWidth="1"/>
    <col min="6922" max="6922" width="11" style="6" customWidth="1"/>
    <col min="6923" max="6923" width="2.7265625" style="6" customWidth="1"/>
    <col min="6924" max="7148" width="11" style="6"/>
    <col min="7149" max="7149" width="3" style="6" bestFit="1" customWidth="1"/>
    <col min="7150" max="7150" width="50.453125" style="6" bestFit="1" customWidth="1"/>
    <col min="7151" max="7151" width="11.7265625" style="6" bestFit="1" customWidth="1"/>
    <col min="7152" max="7156" width="11" style="6" customWidth="1"/>
    <col min="7157" max="7157" width="2.7265625" style="6" customWidth="1"/>
    <col min="7158" max="7158" width="11" style="6" customWidth="1"/>
    <col min="7159" max="7159" width="2.7265625" style="6" customWidth="1"/>
    <col min="7160" max="7165" width="11" style="6" customWidth="1"/>
    <col min="7166" max="7166" width="2.7265625" style="6" customWidth="1"/>
    <col min="7167" max="7167" width="11" style="6" customWidth="1"/>
    <col min="7168" max="7168" width="2.7265625" style="6" customWidth="1"/>
    <col min="7169" max="7169" width="11" style="6" customWidth="1"/>
    <col min="7170" max="7170" width="2.7265625" style="6" customWidth="1"/>
    <col min="7171" max="7176" width="11" style="6" customWidth="1"/>
    <col min="7177" max="7177" width="2.7265625" style="6" customWidth="1"/>
    <col min="7178" max="7178" width="11" style="6" customWidth="1"/>
    <col min="7179" max="7179" width="2.7265625" style="6" customWidth="1"/>
    <col min="7180" max="7404" width="11" style="6"/>
    <col min="7405" max="7405" width="3" style="6" bestFit="1" customWidth="1"/>
    <col min="7406" max="7406" width="50.453125" style="6" bestFit="1" customWidth="1"/>
    <col min="7407" max="7407" width="11.7265625" style="6" bestFit="1" customWidth="1"/>
    <col min="7408" max="7412" width="11" style="6" customWidth="1"/>
    <col min="7413" max="7413" width="2.7265625" style="6" customWidth="1"/>
    <col min="7414" max="7414" width="11" style="6" customWidth="1"/>
    <col min="7415" max="7415" width="2.7265625" style="6" customWidth="1"/>
    <col min="7416" max="7421" width="11" style="6" customWidth="1"/>
    <col min="7422" max="7422" width="2.7265625" style="6" customWidth="1"/>
    <col min="7423" max="7423" width="11" style="6" customWidth="1"/>
    <col min="7424" max="7424" width="2.7265625" style="6" customWidth="1"/>
    <col min="7425" max="7425" width="11" style="6" customWidth="1"/>
    <col min="7426" max="7426" width="2.7265625" style="6" customWidth="1"/>
    <col min="7427" max="7432" width="11" style="6" customWidth="1"/>
    <col min="7433" max="7433" width="2.7265625" style="6" customWidth="1"/>
    <col min="7434" max="7434" width="11" style="6" customWidth="1"/>
    <col min="7435" max="7435" width="2.7265625" style="6" customWidth="1"/>
    <col min="7436" max="7660" width="11" style="6"/>
    <col min="7661" max="7661" width="3" style="6" bestFit="1" customWidth="1"/>
    <col min="7662" max="7662" width="50.453125" style="6" bestFit="1" customWidth="1"/>
    <col min="7663" max="7663" width="11.7265625" style="6" bestFit="1" customWidth="1"/>
    <col min="7664" max="7668" width="11" style="6" customWidth="1"/>
    <col min="7669" max="7669" width="2.7265625" style="6" customWidth="1"/>
    <col min="7670" max="7670" width="11" style="6" customWidth="1"/>
    <col min="7671" max="7671" width="2.7265625" style="6" customWidth="1"/>
    <col min="7672" max="7677" width="11" style="6" customWidth="1"/>
    <col min="7678" max="7678" width="2.7265625" style="6" customWidth="1"/>
    <col min="7679" max="7679" width="11" style="6" customWidth="1"/>
    <col min="7680" max="7680" width="2.7265625" style="6" customWidth="1"/>
    <col min="7681" max="7681" width="11" style="6" customWidth="1"/>
    <col min="7682" max="7682" width="2.7265625" style="6" customWidth="1"/>
    <col min="7683" max="7688" width="11" style="6" customWidth="1"/>
    <col min="7689" max="7689" width="2.7265625" style="6" customWidth="1"/>
    <col min="7690" max="7690" width="11" style="6" customWidth="1"/>
    <col min="7691" max="7691" width="2.7265625" style="6" customWidth="1"/>
    <col min="7692" max="7916" width="11" style="6"/>
    <col min="7917" max="7917" width="3" style="6" bestFit="1" customWidth="1"/>
    <col min="7918" max="7918" width="50.453125" style="6" bestFit="1" customWidth="1"/>
    <col min="7919" max="7919" width="11.7265625" style="6" bestFit="1" customWidth="1"/>
    <col min="7920" max="7924" width="11" style="6" customWidth="1"/>
    <col min="7925" max="7925" width="2.7265625" style="6" customWidth="1"/>
    <col min="7926" max="7926" width="11" style="6" customWidth="1"/>
    <col min="7927" max="7927" width="2.7265625" style="6" customWidth="1"/>
    <col min="7928" max="7933" width="11" style="6" customWidth="1"/>
    <col min="7934" max="7934" width="2.7265625" style="6" customWidth="1"/>
    <col min="7935" max="7935" width="11" style="6" customWidth="1"/>
    <col min="7936" max="7936" width="2.7265625" style="6" customWidth="1"/>
    <col min="7937" max="7937" width="11" style="6" customWidth="1"/>
    <col min="7938" max="7938" width="2.7265625" style="6" customWidth="1"/>
    <col min="7939" max="7944" width="11" style="6" customWidth="1"/>
    <col min="7945" max="7945" width="2.7265625" style="6" customWidth="1"/>
    <col min="7946" max="7946" width="11" style="6" customWidth="1"/>
    <col min="7947" max="7947" width="2.7265625" style="6" customWidth="1"/>
    <col min="7948" max="8172" width="11" style="6"/>
    <col min="8173" max="8173" width="3" style="6" bestFit="1" customWidth="1"/>
    <col min="8174" max="8174" width="50.453125" style="6" bestFit="1" customWidth="1"/>
    <col min="8175" max="8175" width="11.7265625" style="6" bestFit="1" customWidth="1"/>
    <col min="8176" max="8180" width="11" style="6" customWidth="1"/>
    <col min="8181" max="8181" width="2.7265625" style="6" customWidth="1"/>
    <col min="8182" max="8182" width="11" style="6" customWidth="1"/>
    <col min="8183" max="8183" width="2.7265625" style="6" customWidth="1"/>
    <col min="8184" max="8189" width="11" style="6" customWidth="1"/>
    <col min="8190" max="8190" width="2.7265625" style="6" customWidth="1"/>
    <col min="8191" max="8191" width="11" style="6" customWidth="1"/>
    <col min="8192" max="8192" width="2.7265625" style="6" customWidth="1"/>
    <col min="8193" max="8193" width="11" style="6" customWidth="1"/>
    <col min="8194" max="8194" width="2.7265625" style="6" customWidth="1"/>
    <col min="8195" max="8200" width="11" style="6" customWidth="1"/>
    <col min="8201" max="8201" width="2.7265625" style="6" customWidth="1"/>
    <col min="8202" max="8202" width="11" style="6" customWidth="1"/>
    <col min="8203" max="8203" width="2.7265625" style="6" customWidth="1"/>
    <col min="8204" max="8428" width="11" style="6"/>
    <col min="8429" max="8429" width="3" style="6" bestFit="1" customWidth="1"/>
    <col min="8430" max="8430" width="50.453125" style="6" bestFit="1" customWidth="1"/>
    <col min="8431" max="8431" width="11.7265625" style="6" bestFit="1" customWidth="1"/>
    <col min="8432" max="8436" width="11" style="6" customWidth="1"/>
    <col min="8437" max="8437" width="2.7265625" style="6" customWidth="1"/>
    <col min="8438" max="8438" width="11" style="6" customWidth="1"/>
    <col min="8439" max="8439" width="2.7265625" style="6" customWidth="1"/>
    <col min="8440" max="8445" width="11" style="6" customWidth="1"/>
    <col min="8446" max="8446" width="2.7265625" style="6" customWidth="1"/>
    <col min="8447" max="8447" width="11" style="6" customWidth="1"/>
    <col min="8448" max="8448" width="2.7265625" style="6" customWidth="1"/>
    <col min="8449" max="8449" width="11" style="6" customWidth="1"/>
    <col min="8450" max="8450" width="2.7265625" style="6" customWidth="1"/>
    <col min="8451" max="8456" width="11" style="6" customWidth="1"/>
    <col min="8457" max="8457" width="2.7265625" style="6" customWidth="1"/>
    <col min="8458" max="8458" width="11" style="6" customWidth="1"/>
    <col min="8459" max="8459" width="2.7265625" style="6" customWidth="1"/>
    <col min="8460" max="8684" width="11" style="6"/>
    <col min="8685" max="8685" width="3" style="6" bestFit="1" customWidth="1"/>
    <col min="8686" max="8686" width="50.453125" style="6" bestFit="1" customWidth="1"/>
    <col min="8687" max="8687" width="11.7265625" style="6" bestFit="1" customWidth="1"/>
    <col min="8688" max="8692" width="11" style="6" customWidth="1"/>
    <col min="8693" max="8693" width="2.7265625" style="6" customWidth="1"/>
    <col min="8694" max="8694" width="11" style="6" customWidth="1"/>
    <col min="8695" max="8695" width="2.7265625" style="6" customWidth="1"/>
    <col min="8696" max="8701" width="11" style="6" customWidth="1"/>
    <col min="8702" max="8702" width="2.7265625" style="6" customWidth="1"/>
    <col min="8703" max="8703" width="11" style="6" customWidth="1"/>
    <col min="8704" max="8704" width="2.7265625" style="6" customWidth="1"/>
    <col min="8705" max="8705" width="11" style="6" customWidth="1"/>
    <col min="8706" max="8706" width="2.7265625" style="6" customWidth="1"/>
    <col min="8707" max="8712" width="11" style="6" customWidth="1"/>
    <col min="8713" max="8713" width="2.7265625" style="6" customWidth="1"/>
    <col min="8714" max="8714" width="11" style="6" customWidth="1"/>
    <col min="8715" max="8715" width="2.7265625" style="6" customWidth="1"/>
    <col min="8716" max="8940" width="11" style="6"/>
    <col min="8941" max="8941" width="3" style="6" bestFit="1" customWidth="1"/>
    <col min="8942" max="8942" width="50.453125" style="6" bestFit="1" customWidth="1"/>
    <col min="8943" max="8943" width="11.7265625" style="6" bestFit="1" customWidth="1"/>
    <col min="8944" max="8948" width="11" style="6" customWidth="1"/>
    <col min="8949" max="8949" width="2.7265625" style="6" customWidth="1"/>
    <col min="8950" max="8950" width="11" style="6" customWidth="1"/>
    <col min="8951" max="8951" width="2.7265625" style="6" customWidth="1"/>
    <col min="8952" max="8957" width="11" style="6" customWidth="1"/>
    <col min="8958" max="8958" width="2.7265625" style="6" customWidth="1"/>
    <col min="8959" max="8959" width="11" style="6" customWidth="1"/>
    <col min="8960" max="8960" width="2.7265625" style="6" customWidth="1"/>
    <col min="8961" max="8961" width="11" style="6" customWidth="1"/>
    <col min="8962" max="8962" width="2.7265625" style="6" customWidth="1"/>
    <col min="8963" max="8968" width="11" style="6" customWidth="1"/>
    <col min="8969" max="8969" width="2.7265625" style="6" customWidth="1"/>
    <col min="8970" max="8970" width="11" style="6" customWidth="1"/>
    <col min="8971" max="8971" width="2.7265625" style="6" customWidth="1"/>
    <col min="8972" max="9196" width="11" style="6"/>
    <col min="9197" max="9197" width="3" style="6" bestFit="1" customWidth="1"/>
    <col min="9198" max="9198" width="50.453125" style="6" bestFit="1" customWidth="1"/>
    <col min="9199" max="9199" width="11.7265625" style="6" bestFit="1" customWidth="1"/>
    <col min="9200" max="9204" width="11" style="6" customWidth="1"/>
    <col min="9205" max="9205" width="2.7265625" style="6" customWidth="1"/>
    <col min="9206" max="9206" width="11" style="6" customWidth="1"/>
    <col min="9207" max="9207" width="2.7265625" style="6" customWidth="1"/>
    <col min="9208" max="9213" width="11" style="6" customWidth="1"/>
    <col min="9214" max="9214" width="2.7265625" style="6" customWidth="1"/>
    <col min="9215" max="9215" width="11" style="6" customWidth="1"/>
    <col min="9216" max="9216" width="2.7265625" style="6" customWidth="1"/>
    <col min="9217" max="9217" width="11" style="6" customWidth="1"/>
    <col min="9218" max="9218" width="2.7265625" style="6" customWidth="1"/>
    <col min="9219" max="9224" width="11" style="6" customWidth="1"/>
    <col min="9225" max="9225" width="2.7265625" style="6" customWidth="1"/>
    <col min="9226" max="9226" width="11" style="6" customWidth="1"/>
    <col min="9227" max="9227" width="2.7265625" style="6" customWidth="1"/>
    <col min="9228" max="9452" width="11" style="6"/>
    <col min="9453" max="9453" width="3" style="6" bestFit="1" customWidth="1"/>
    <col min="9454" max="9454" width="50.453125" style="6" bestFit="1" customWidth="1"/>
    <col min="9455" max="9455" width="11.7265625" style="6" bestFit="1" customWidth="1"/>
    <col min="9456" max="9460" width="11" style="6" customWidth="1"/>
    <col min="9461" max="9461" width="2.7265625" style="6" customWidth="1"/>
    <col min="9462" max="9462" width="11" style="6" customWidth="1"/>
    <col min="9463" max="9463" width="2.7265625" style="6" customWidth="1"/>
    <col min="9464" max="9469" width="11" style="6" customWidth="1"/>
    <col min="9470" max="9470" width="2.7265625" style="6" customWidth="1"/>
    <col min="9471" max="9471" width="11" style="6" customWidth="1"/>
    <col min="9472" max="9472" width="2.7265625" style="6" customWidth="1"/>
    <col min="9473" max="9473" width="11" style="6" customWidth="1"/>
    <col min="9474" max="9474" width="2.7265625" style="6" customWidth="1"/>
    <col min="9475" max="9480" width="11" style="6" customWidth="1"/>
    <col min="9481" max="9481" width="2.7265625" style="6" customWidth="1"/>
    <col min="9482" max="9482" width="11" style="6" customWidth="1"/>
    <col min="9483" max="9483" width="2.7265625" style="6" customWidth="1"/>
    <col min="9484" max="9708" width="11" style="6"/>
    <col min="9709" max="9709" width="3" style="6" bestFit="1" customWidth="1"/>
    <col min="9710" max="9710" width="50.453125" style="6" bestFit="1" customWidth="1"/>
    <col min="9711" max="9711" width="11.7265625" style="6" bestFit="1" customWidth="1"/>
    <col min="9712" max="9716" width="11" style="6" customWidth="1"/>
    <col min="9717" max="9717" width="2.7265625" style="6" customWidth="1"/>
    <col min="9718" max="9718" width="11" style="6" customWidth="1"/>
    <col min="9719" max="9719" width="2.7265625" style="6" customWidth="1"/>
    <col min="9720" max="9725" width="11" style="6" customWidth="1"/>
    <col min="9726" max="9726" width="2.7265625" style="6" customWidth="1"/>
    <col min="9727" max="9727" width="11" style="6" customWidth="1"/>
    <col min="9728" max="9728" width="2.7265625" style="6" customWidth="1"/>
    <col min="9729" max="9729" width="11" style="6" customWidth="1"/>
    <col min="9730" max="9730" width="2.7265625" style="6" customWidth="1"/>
    <col min="9731" max="9736" width="11" style="6" customWidth="1"/>
    <col min="9737" max="9737" width="2.7265625" style="6" customWidth="1"/>
    <col min="9738" max="9738" width="11" style="6" customWidth="1"/>
    <col min="9739" max="9739" width="2.7265625" style="6" customWidth="1"/>
    <col min="9740" max="9964" width="11" style="6"/>
    <col min="9965" max="9965" width="3" style="6" bestFit="1" customWidth="1"/>
    <col min="9966" max="9966" width="50.453125" style="6" bestFit="1" customWidth="1"/>
    <col min="9967" max="9967" width="11.7265625" style="6" bestFit="1" customWidth="1"/>
    <col min="9968" max="9972" width="11" style="6" customWidth="1"/>
    <col min="9973" max="9973" width="2.7265625" style="6" customWidth="1"/>
    <col min="9974" max="9974" width="11" style="6" customWidth="1"/>
    <col min="9975" max="9975" width="2.7265625" style="6" customWidth="1"/>
    <col min="9976" max="9981" width="11" style="6" customWidth="1"/>
    <col min="9982" max="9982" width="2.7265625" style="6" customWidth="1"/>
    <col min="9983" max="9983" width="11" style="6" customWidth="1"/>
    <col min="9984" max="9984" width="2.7265625" style="6" customWidth="1"/>
    <col min="9985" max="9985" width="11" style="6" customWidth="1"/>
    <col min="9986" max="9986" width="2.7265625" style="6" customWidth="1"/>
    <col min="9987" max="9992" width="11" style="6" customWidth="1"/>
    <col min="9993" max="9993" width="2.7265625" style="6" customWidth="1"/>
    <col min="9994" max="9994" width="11" style="6" customWidth="1"/>
    <col min="9995" max="9995" width="2.7265625" style="6" customWidth="1"/>
    <col min="9996" max="10220" width="11" style="6"/>
    <col min="10221" max="10221" width="3" style="6" bestFit="1" customWidth="1"/>
    <col min="10222" max="10222" width="50.453125" style="6" bestFit="1" customWidth="1"/>
    <col min="10223" max="10223" width="11.7265625" style="6" bestFit="1" customWidth="1"/>
    <col min="10224" max="10228" width="11" style="6" customWidth="1"/>
    <col min="10229" max="10229" width="2.7265625" style="6" customWidth="1"/>
    <col min="10230" max="10230" width="11" style="6" customWidth="1"/>
    <col min="10231" max="10231" width="2.7265625" style="6" customWidth="1"/>
    <col min="10232" max="10237" width="11" style="6" customWidth="1"/>
    <col min="10238" max="10238" width="2.7265625" style="6" customWidth="1"/>
    <col min="10239" max="10239" width="11" style="6" customWidth="1"/>
    <col min="10240" max="10240" width="2.7265625" style="6" customWidth="1"/>
    <col min="10241" max="10241" width="11" style="6" customWidth="1"/>
    <col min="10242" max="10242" width="2.7265625" style="6" customWidth="1"/>
    <col min="10243" max="10248" width="11" style="6" customWidth="1"/>
    <col min="10249" max="10249" width="2.7265625" style="6" customWidth="1"/>
    <col min="10250" max="10250" width="11" style="6" customWidth="1"/>
    <col min="10251" max="10251" width="2.7265625" style="6" customWidth="1"/>
    <col min="10252" max="10476" width="11" style="6"/>
    <col min="10477" max="10477" width="3" style="6" bestFit="1" customWidth="1"/>
    <col min="10478" max="10478" width="50.453125" style="6" bestFit="1" customWidth="1"/>
    <col min="10479" max="10479" width="11.7265625" style="6" bestFit="1" customWidth="1"/>
    <col min="10480" max="10484" width="11" style="6" customWidth="1"/>
    <col min="10485" max="10485" width="2.7265625" style="6" customWidth="1"/>
    <col min="10486" max="10486" width="11" style="6" customWidth="1"/>
    <col min="10487" max="10487" width="2.7265625" style="6" customWidth="1"/>
    <col min="10488" max="10493" width="11" style="6" customWidth="1"/>
    <col min="10494" max="10494" width="2.7265625" style="6" customWidth="1"/>
    <col min="10495" max="10495" width="11" style="6" customWidth="1"/>
    <col min="10496" max="10496" width="2.7265625" style="6" customWidth="1"/>
    <col min="10497" max="10497" width="11" style="6" customWidth="1"/>
    <col min="10498" max="10498" width="2.7265625" style="6" customWidth="1"/>
    <col min="10499" max="10504" width="11" style="6" customWidth="1"/>
    <col min="10505" max="10505" width="2.7265625" style="6" customWidth="1"/>
    <col min="10506" max="10506" width="11" style="6" customWidth="1"/>
    <col min="10507" max="10507" width="2.7265625" style="6" customWidth="1"/>
    <col min="10508" max="10732" width="11" style="6"/>
    <col min="10733" max="10733" width="3" style="6" bestFit="1" customWidth="1"/>
    <col min="10734" max="10734" width="50.453125" style="6" bestFit="1" customWidth="1"/>
    <col min="10735" max="10735" width="11.7265625" style="6" bestFit="1" customWidth="1"/>
    <col min="10736" max="10740" width="11" style="6" customWidth="1"/>
    <col min="10741" max="10741" width="2.7265625" style="6" customWidth="1"/>
    <col min="10742" max="10742" width="11" style="6" customWidth="1"/>
    <col min="10743" max="10743" width="2.7265625" style="6" customWidth="1"/>
    <col min="10744" max="10749" width="11" style="6" customWidth="1"/>
    <col min="10750" max="10750" width="2.7265625" style="6" customWidth="1"/>
    <col min="10751" max="10751" width="11" style="6" customWidth="1"/>
    <col min="10752" max="10752" width="2.7265625" style="6" customWidth="1"/>
    <col min="10753" max="10753" width="11" style="6" customWidth="1"/>
    <col min="10754" max="10754" width="2.7265625" style="6" customWidth="1"/>
    <col min="10755" max="10760" width="11" style="6" customWidth="1"/>
    <col min="10761" max="10761" width="2.7265625" style="6" customWidth="1"/>
    <col min="10762" max="10762" width="11" style="6" customWidth="1"/>
    <col min="10763" max="10763" width="2.7265625" style="6" customWidth="1"/>
    <col min="10764" max="10988" width="11" style="6"/>
    <col min="10989" max="10989" width="3" style="6" bestFit="1" customWidth="1"/>
    <col min="10990" max="10990" width="50.453125" style="6" bestFit="1" customWidth="1"/>
    <col min="10991" max="10991" width="11.7265625" style="6" bestFit="1" customWidth="1"/>
    <col min="10992" max="10996" width="11" style="6" customWidth="1"/>
    <col min="10997" max="10997" width="2.7265625" style="6" customWidth="1"/>
    <col min="10998" max="10998" width="11" style="6" customWidth="1"/>
    <col min="10999" max="10999" width="2.7265625" style="6" customWidth="1"/>
    <col min="11000" max="11005" width="11" style="6" customWidth="1"/>
    <col min="11006" max="11006" width="2.7265625" style="6" customWidth="1"/>
    <col min="11007" max="11007" width="11" style="6" customWidth="1"/>
    <col min="11008" max="11008" width="2.7265625" style="6" customWidth="1"/>
    <col min="11009" max="11009" width="11" style="6" customWidth="1"/>
    <col min="11010" max="11010" width="2.7265625" style="6" customWidth="1"/>
    <col min="11011" max="11016" width="11" style="6" customWidth="1"/>
    <col min="11017" max="11017" width="2.7265625" style="6" customWidth="1"/>
    <col min="11018" max="11018" width="11" style="6" customWidth="1"/>
    <col min="11019" max="11019" width="2.7265625" style="6" customWidth="1"/>
    <col min="11020" max="11244" width="11" style="6"/>
    <col min="11245" max="11245" width="3" style="6" bestFit="1" customWidth="1"/>
    <col min="11246" max="11246" width="50.453125" style="6" bestFit="1" customWidth="1"/>
    <col min="11247" max="11247" width="11.7265625" style="6" bestFit="1" customWidth="1"/>
    <col min="11248" max="11252" width="11" style="6" customWidth="1"/>
    <col min="11253" max="11253" width="2.7265625" style="6" customWidth="1"/>
    <col min="11254" max="11254" width="11" style="6" customWidth="1"/>
    <col min="11255" max="11255" width="2.7265625" style="6" customWidth="1"/>
    <col min="11256" max="11261" width="11" style="6" customWidth="1"/>
    <col min="11262" max="11262" width="2.7265625" style="6" customWidth="1"/>
    <col min="11263" max="11263" width="11" style="6" customWidth="1"/>
    <col min="11264" max="11264" width="2.7265625" style="6" customWidth="1"/>
    <col min="11265" max="11265" width="11" style="6" customWidth="1"/>
    <col min="11266" max="11266" width="2.7265625" style="6" customWidth="1"/>
    <col min="11267" max="11272" width="11" style="6" customWidth="1"/>
    <col min="11273" max="11273" width="2.7265625" style="6" customWidth="1"/>
    <col min="11274" max="11274" width="11" style="6" customWidth="1"/>
    <col min="11275" max="11275" width="2.7265625" style="6" customWidth="1"/>
    <col min="11276" max="11500" width="11" style="6"/>
    <col min="11501" max="11501" width="3" style="6" bestFit="1" customWidth="1"/>
    <col min="11502" max="11502" width="50.453125" style="6" bestFit="1" customWidth="1"/>
    <col min="11503" max="11503" width="11.7265625" style="6" bestFit="1" customWidth="1"/>
    <col min="11504" max="11508" width="11" style="6" customWidth="1"/>
    <col min="11509" max="11509" width="2.7265625" style="6" customWidth="1"/>
    <col min="11510" max="11510" width="11" style="6" customWidth="1"/>
    <col min="11511" max="11511" width="2.7265625" style="6" customWidth="1"/>
    <col min="11512" max="11517" width="11" style="6" customWidth="1"/>
    <col min="11518" max="11518" width="2.7265625" style="6" customWidth="1"/>
    <col min="11519" max="11519" width="11" style="6" customWidth="1"/>
    <col min="11520" max="11520" width="2.7265625" style="6" customWidth="1"/>
    <col min="11521" max="11521" width="11" style="6" customWidth="1"/>
    <col min="11522" max="11522" width="2.7265625" style="6" customWidth="1"/>
    <col min="11523" max="11528" width="11" style="6" customWidth="1"/>
    <col min="11529" max="11529" width="2.7265625" style="6" customWidth="1"/>
    <col min="11530" max="11530" width="11" style="6" customWidth="1"/>
    <col min="11531" max="11531" width="2.7265625" style="6" customWidth="1"/>
    <col min="11532" max="11756" width="11" style="6"/>
    <col min="11757" max="11757" width="3" style="6" bestFit="1" customWidth="1"/>
    <col min="11758" max="11758" width="50.453125" style="6" bestFit="1" customWidth="1"/>
    <col min="11759" max="11759" width="11.7265625" style="6" bestFit="1" customWidth="1"/>
    <col min="11760" max="11764" width="11" style="6" customWidth="1"/>
    <col min="11765" max="11765" width="2.7265625" style="6" customWidth="1"/>
    <col min="11766" max="11766" width="11" style="6" customWidth="1"/>
    <col min="11767" max="11767" width="2.7265625" style="6" customWidth="1"/>
    <col min="11768" max="11773" width="11" style="6" customWidth="1"/>
    <col min="11774" max="11774" width="2.7265625" style="6" customWidth="1"/>
    <col min="11775" max="11775" width="11" style="6" customWidth="1"/>
    <col min="11776" max="11776" width="2.7265625" style="6" customWidth="1"/>
    <col min="11777" max="11777" width="11" style="6" customWidth="1"/>
    <col min="11778" max="11778" width="2.7265625" style="6" customWidth="1"/>
    <col min="11779" max="11784" width="11" style="6" customWidth="1"/>
    <col min="11785" max="11785" width="2.7265625" style="6" customWidth="1"/>
    <col min="11786" max="11786" width="11" style="6" customWidth="1"/>
    <col min="11787" max="11787" width="2.7265625" style="6" customWidth="1"/>
    <col min="11788" max="12012" width="11" style="6"/>
    <col min="12013" max="12013" width="3" style="6" bestFit="1" customWidth="1"/>
    <col min="12014" max="12014" width="50.453125" style="6" bestFit="1" customWidth="1"/>
    <col min="12015" max="12015" width="11.7265625" style="6" bestFit="1" customWidth="1"/>
    <col min="12016" max="12020" width="11" style="6" customWidth="1"/>
    <col min="12021" max="12021" width="2.7265625" style="6" customWidth="1"/>
    <col min="12022" max="12022" width="11" style="6" customWidth="1"/>
    <col min="12023" max="12023" width="2.7265625" style="6" customWidth="1"/>
    <col min="12024" max="12029" width="11" style="6" customWidth="1"/>
    <col min="12030" max="12030" width="2.7265625" style="6" customWidth="1"/>
    <col min="12031" max="12031" width="11" style="6" customWidth="1"/>
    <col min="12032" max="12032" width="2.7265625" style="6" customWidth="1"/>
    <col min="12033" max="12033" width="11" style="6" customWidth="1"/>
    <col min="12034" max="12034" width="2.7265625" style="6" customWidth="1"/>
    <col min="12035" max="12040" width="11" style="6" customWidth="1"/>
    <col min="12041" max="12041" width="2.7265625" style="6" customWidth="1"/>
    <col min="12042" max="12042" width="11" style="6" customWidth="1"/>
    <col min="12043" max="12043" width="2.7265625" style="6" customWidth="1"/>
    <col min="12044" max="12268" width="11" style="6"/>
    <col min="12269" max="12269" width="3" style="6" bestFit="1" customWidth="1"/>
    <col min="12270" max="12270" width="50.453125" style="6" bestFit="1" customWidth="1"/>
    <col min="12271" max="12271" width="11.7265625" style="6" bestFit="1" customWidth="1"/>
    <col min="12272" max="12276" width="11" style="6" customWidth="1"/>
    <col min="12277" max="12277" width="2.7265625" style="6" customWidth="1"/>
    <col min="12278" max="12278" width="11" style="6" customWidth="1"/>
    <col min="12279" max="12279" width="2.7265625" style="6" customWidth="1"/>
    <col min="12280" max="12285" width="11" style="6" customWidth="1"/>
    <col min="12286" max="12286" width="2.7265625" style="6" customWidth="1"/>
    <col min="12287" max="12287" width="11" style="6" customWidth="1"/>
    <col min="12288" max="12288" width="2.7265625" style="6" customWidth="1"/>
    <col min="12289" max="12289" width="11" style="6" customWidth="1"/>
    <col min="12290" max="12290" width="2.7265625" style="6" customWidth="1"/>
    <col min="12291" max="12296" width="11" style="6" customWidth="1"/>
    <col min="12297" max="12297" width="2.7265625" style="6" customWidth="1"/>
    <col min="12298" max="12298" width="11" style="6" customWidth="1"/>
    <col min="12299" max="12299" width="2.7265625" style="6" customWidth="1"/>
    <col min="12300" max="12524" width="11" style="6"/>
    <col min="12525" max="12525" width="3" style="6" bestFit="1" customWidth="1"/>
    <col min="12526" max="12526" width="50.453125" style="6" bestFit="1" customWidth="1"/>
    <col min="12527" max="12527" width="11.7265625" style="6" bestFit="1" customWidth="1"/>
    <col min="12528" max="12532" width="11" style="6" customWidth="1"/>
    <col min="12533" max="12533" width="2.7265625" style="6" customWidth="1"/>
    <col min="12534" max="12534" width="11" style="6" customWidth="1"/>
    <col min="12535" max="12535" width="2.7265625" style="6" customWidth="1"/>
    <col min="12536" max="12541" width="11" style="6" customWidth="1"/>
    <col min="12542" max="12542" width="2.7265625" style="6" customWidth="1"/>
    <col min="12543" max="12543" width="11" style="6" customWidth="1"/>
    <col min="12544" max="12544" width="2.7265625" style="6" customWidth="1"/>
    <col min="12545" max="12545" width="11" style="6" customWidth="1"/>
    <col min="12546" max="12546" width="2.7265625" style="6" customWidth="1"/>
    <col min="12547" max="12552" width="11" style="6" customWidth="1"/>
    <col min="12553" max="12553" width="2.7265625" style="6" customWidth="1"/>
    <col min="12554" max="12554" width="11" style="6" customWidth="1"/>
    <col min="12555" max="12555" width="2.7265625" style="6" customWidth="1"/>
    <col min="12556" max="12780" width="11" style="6"/>
    <col min="12781" max="12781" width="3" style="6" bestFit="1" customWidth="1"/>
    <col min="12782" max="12782" width="50.453125" style="6" bestFit="1" customWidth="1"/>
    <col min="12783" max="12783" width="11.7265625" style="6" bestFit="1" customWidth="1"/>
    <col min="12784" max="12788" width="11" style="6" customWidth="1"/>
    <col min="12789" max="12789" width="2.7265625" style="6" customWidth="1"/>
    <col min="12790" max="12790" width="11" style="6" customWidth="1"/>
    <col min="12791" max="12791" width="2.7265625" style="6" customWidth="1"/>
    <col min="12792" max="12797" width="11" style="6" customWidth="1"/>
    <col min="12798" max="12798" width="2.7265625" style="6" customWidth="1"/>
    <col min="12799" max="12799" width="11" style="6" customWidth="1"/>
    <col min="12800" max="12800" width="2.7265625" style="6" customWidth="1"/>
    <col min="12801" max="12801" width="11" style="6" customWidth="1"/>
    <col min="12802" max="12802" width="2.7265625" style="6" customWidth="1"/>
    <col min="12803" max="12808" width="11" style="6" customWidth="1"/>
    <col min="12809" max="12809" width="2.7265625" style="6" customWidth="1"/>
    <col min="12810" max="12810" width="11" style="6" customWidth="1"/>
    <col min="12811" max="12811" width="2.7265625" style="6" customWidth="1"/>
    <col min="12812" max="13036" width="11" style="6"/>
    <col min="13037" max="13037" width="3" style="6" bestFit="1" customWidth="1"/>
    <col min="13038" max="13038" width="50.453125" style="6" bestFit="1" customWidth="1"/>
    <col min="13039" max="13039" width="11.7265625" style="6" bestFit="1" customWidth="1"/>
    <col min="13040" max="13044" width="11" style="6" customWidth="1"/>
    <col min="13045" max="13045" width="2.7265625" style="6" customWidth="1"/>
    <col min="13046" max="13046" width="11" style="6" customWidth="1"/>
    <col min="13047" max="13047" width="2.7265625" style="6" customWidth="1"/>
    <col min="13048" max="13053" width="11" style="6" customWidth="1"/>
    <col min="13054" max="13054" width="2.7265625" style="6" customWidth="1"/>
    <col min="13055" max="13055" width="11" style="6" customWidth="1"/>
    <col min="13056" max="13056" width="2.7265625" style="6" customWidth="1"/>
    <col min="13057" max="13057" width="11" style="6" customWidth="1"/>
    <col min="13058" max="13058" width="2.7265625" style="6" customWidth="1"/>
    <col min="13059" max="13064" width="11" style="6" customWidth="1"/>
    <col min="13065" max="13065" width="2.7265625" style="6" customWidth="1"/>
    <col min="13066" max="13066" width="11" style="6" customWidth="1"/>
    <col min="13067" max="13067" width="2.7265625" style="6" customWidth="1"/>
    <col min="13068" max="13292" width="11" style="6"/>
    <col min="13293" max="13293" width="3" style="6" bestFit="1" customWidth="1"/>
    <col min="13294" max="13294" width="50.453125" style="6" bestFit="1" customWidth="1"/>
    <col min="13295" max="13295" width="11.7265625" style="6" bestFit="1" customWidth="1"/>
    <col min="13296" max="13300" width="11" style="6" customWidth="1"/>
    <col min="13301" max="13301" width="2.7265625" style="6" customWidth="1"/>
    <col min="13302" max="13302" width="11" style="6" customWidth="1"/>
    <col min="13303" max="13303" width="2.7265625" style="6" customWidth="1"/>
    <col min="13304" max="13309" width="11" style="6" customWidth="1"/>
    <col min="13310" max="13310" width="2.7265625" style="6" customWidth="1"/>
    <col min="13311" max="13311" width="11" style="6" customWidth="1"/>
    <col min="13312" max="13312" width="2.7265625" style="6" customWidth="1"/>
    <col min="13313" max="13313" width="11" style="6" customWidth="1"/>
    <col min="13314" max="13314" width="2.7265625" style="6" customWidth="1"/>
    <col min="13315" max="13320" width="11" style="6" customWidth="1"/>
    <col min="13321" max="13321" width="2.7265625" style="6" customWidth="1"/>
    <col min="13322" max="13322" width="11" style="6" customWidth="1"/>
    <col min="13323" max="13323" width="2.7265625" style="6" customWidth="1"/>
    <col min="13324" max="13548" width="11" style="6"/>
    <col min="13549" max="13549" width="3" style="6" bestFit="1" customWidth="1"/>
    <col min="13550" max="13550" width="50.453125" style="6" bestFit="1" customWidth="1"/>
    <col min="13551" max="13551" width="11.7265625" style="6" bestFit="1" customWidth="1"/>
    <col min="13552" max="13556" width="11" style="6" customWidth="1"/>
    <col min="13557" max="13557" width="2.7265625" style="6" customWidth="1"/>
    <col min="13558" max="13558" width="11" style="6" customWidth="1"/>
    <col min="13559" max="13559" width="2.7265625" style="6" customWidth="1"/>
    <col min="13560" max="13565" width="11" style="6" customWidth="1"/>
    <col min="13566" max="13566" width="2.7265625" style="6" customWidth="1"/>
    <col min="13567" max="13567" width="11" style="6" customWidth="1"/>
    <col min="13568" max="13568" width="2.7265625" style="6" customWidth="1"/>
    <col min="13569" max="13569" width="11" style="6" customWidth="1"/>
    <col min="13570" max="13570" width="2.7265625" style="6" customWidth="1"/>
    <col min="13571" max="13576" width="11" style="6" customWidth="1"/>
    <col min="13577" max="13577" width="2.7265625" style="6" customWidth="1"/>
    <col min="13578" max="13578" width="11" style="6" customWidth="1"/>
    <col min="13579" max="13579" width="2.7265625" style="6" customWidth="1"/>
    <col min="13580" max="13804" width="11" style="6"/>
    <col min="13805" max="13805" width="3" style="6" bestFit="1" customWidth="1"/>
    <col min="13806" max="13806" width="50.453125" style="6" bestFit="1" customWidth="1"/>
    <col min="13807" max="13807" width="11.7265625" style="6" bestFit="1" customWidth="1"/>
    <col min="13808" max="13812" width="11" style="6" customWidth="1"/>
    <col min="13813" max="13813" width="2.7265625" style="6" customWidth="1"/>
    <col min="13814" max="13814" width="11" style="6" customWidth="1"/>
    <col min="13815" max="13815" width="2.7265625" style="6" customWidth="1"/>
    <col min="13816" max="13821" width="11" style="6" customWidth="1"/>
    <col min="13822" max="13822" width="2.7265625" style="6" customWidth="1"/>
    <col min="13823" max="13823" width="11" style="6" customWidth="1"/>
    <col min="13824" max="13824" width="2.7265625" style="6" customWidth="1"/>
    <col min="13825" max="13825" width="11" style="6" customWidth="1"/>
    <col min="13826" max="13826" width="2.7265625" style="6" customWidth="1"/>
    <col min="13827" max="13832" width="11" style="6" customWidth="1"/>
    <col min="13833" max="13833" width="2.7265625" style="6" customWidth="1"/>
    <col min="13834" max="13834" width="11" style="6" customWidth="1"/>
    <col min="13835" max="13835" width="2.7265625" style="6" customWidth="1"/>
    <col min="13836" max="14060" width="11" style="6"/>
    <col min="14061" max="14061" width="3" style="6" bestFit="1" customWidth="1"/>
    <col min="14062" max="14062" width="50.453125" style="6" bestFit="1" customWidth="1"/>
    <col min="14063" max="14063" width="11.7265625" style="6" bestFit="1" customWidth="1"/>
    <col min="14064" max="14068" width="11" style="6" customWidth="1"/>
    <col min="14069" max="14069" width="2.7265625" style="6" customWidth="1"/>
    <col min="14070" max="14070" width="11" style="6" customWidth="1"/>
    <col min="14071" max="14071" width="2.7265625" style="6" customWidth="1"/>
    <col min="14072" max="14077" width="11" style="6" customWidth="1"/>
    <col min="14078" max="14078" width="2.7265625" style="6" customWidth="1"/>
    <col min="14079" max="14079" width="11" style="6" customWidth="1"/>
    <col min="14080" max="14080" width="2.7265625" style="6" customWidth="1"/>
    <col min="14081" max="14081" width="11" style="6" customWidth="1"/>
    <col min="14082" max="14082" width="2.7265625" style="6" customWidth="1"/>
    <col min="14083" max="14088" width="11" style="6" customWidth="1"/>
    <col min="14089" max="14089" width="2.7265625" style="6" customWidth="1"/>
    <col min="14090" max="14090" width="11" style="6" customWidth="1"/>
    <col min="14091" max="14091" width="2.7265625" style="6" customWidth="1"/>
    <col min="14092" max="14316" width="11" style="6"/>
    <col min="14317" max="14317" width="3" style="6" bestFit="1" customWidth="1"/>
    <col min="14318" max="14318" width="50.453125" style="6" bestFit="1" customWidth="1"/>
    <col min="14319" max="14319" width="11.7265625" style="6" bestFit="1" customWidth="1"/>
    <col min="14320" max="14324" width="11" style="6" customWidth="1"/>
    <col min="14325" max="14325" width="2.7265625" style="6" customWidth="1"/>
    <col min="14326" max="14326" width="11" style="6" customWidth="1"/>
    <col min="14327" max="14327" width="2.7265625" style="6" customWidth="1"/>
    <col min="14328" max="14333" width="11" style="6" customWidth="1"/>
    <col min="14334" max="14334" width="2.7265625" style="6" customWidth="1"/>
    <col min="14335" max="14335" width="11" style="6" customWidth="1"/>
    <col min="14336" max="14336" width="2.7265625" style="6" customWidth="1"/>
    <col min="14337" max="14337" width="11" style="6" customWidth="1"/>
    <col min="14338" max="14338" width="2.7265625" style="6" customWidth="1"/>
    <col min="14339" max="14344" width="11" style="6" customWidth="1"/>
    <col min="14345" max="14345" width="2.7265625" style="6" customWidth="1"/>
    <col min="14346" max="14346" width="11" style="6" customWidth="1"/>
    <col min="14347" max="14347" width="2.7265625" style="6" customWidth="1"/>
    <col min="14348" max="14572" width="11" style="6"/>
    <col min="14573" max="14573" width="3" style="6" bestFit="1" customWidth="1"/>
    <col min="14574" max="14574" width="50.453125" style="6" bestFit="1" customWidth="1"/>
    <col min="14575" max="14575" width="11.7265625" style="6" bestFit="1" customWidth="1"/>
    <col min="14576" max="14580" width="11" style="6" customWidth="1"/>
    <col min="14581" max="14581" width="2.7265625" style="6" customWidth="1"/>
    <col min="14582" max="14582" width="11" style="6" customWidth="1"/>
    <col min="14583" max="14583" width="2.7265625" style="6" customWidth="1"/>
    <col min="14584" max="14589" width="11" style="6" customWidth="1"/>
    <col min="14590" max="14590" width="2.7265625" style="6" customWidth="1"/>
    <col min="14591" max="14591" width="11" style="6" customWidth="1"/>
    <col min="14592" max="14592" width="2.7265625" style="6" customWidth="1"/>
    <col min="14593" max="14593" width="11" style="6" customWidth="1"/>
    <col min="14594" max="14594" width="2.7265625" style="6" customWidth="1"/>
    <col min="14595" max="14600" width="11" style="6" customWidth="1"/>
    <col min="14601" max="14601" width="2.7265625" style="6" customWidth="1"/>
    <col min="14602" max="14602" width="11" style="6" customWidth="1"/>
    <col min="14603" max="14603" width="2.7265625" style="6" customWidth="1"/>
    <col min="14604" max="14828" width="11" style="6"/>
    <col min="14829" max="14829" width="3" style="6" bestFit="1" customWidth="1"/>
    <col min="14830" max="14830" width="50.453125" style="6" bestFit="1" customWidth="1"/>
    <col min="14831" max="14831" width="11.7265625" style="6" bestFit="1" customWidth="1"/>
    <col min="14832" max="14836" width="11" style="6" customWidth="1"/>
    <col min="14837" max="14837" width="2.7265625" style="6" customWidth="1"/>
    <col min="14838" max="14838" width="11" style="6" customWidth="1"/>
    <col min="14839" max="14839" width="2.7265625" style="6" customWidth="1"/>
    <col min="14840" max="14845" width="11" style="6" customWidth="1"/>
    <col min="14846" max="14846" width="2.7265625" style="6" customWidth="1"/>
    <col min="14847" max="14847" width="11" style="6" customWidth="1"/>
    <col min="14848" max="14848" width="2.7265625" style="6" customWidth="1"/>
    <col min="14849" max="14849" width="11" style="6" customWidth="1"/>
    <col min="14850" max="14850" width="2.7265625" style="6" customWidth="1"/>
    <col min="14851" max="14856" width="11" style="6" customWidth="1"/>
    <col min="14857" max="14857" width="2.7265625" style="6" customWidth="1"/>
    <col min="14858" max="14858" width="11" style="6" customWidth="1"/>
    <col min="14859" max="14859" width="2.7265625" style="6" customWidth="1"/>
    <col min="14860" max="15084" width="11" style="6"/>
    <col min="15085" max="15085" width="3" style="6" bestFit="1" customWidth="1"/>
    <col min="15086" max="15086" width="50.453125" style="6" bestFit="1" customWidth="1"/>
    <col min="15087" max="15087" width="11.7265625" style="6" bestFit="1" customWidth="1"/>
    <col min="15088" max="15092" width="11" style="6" customWidth="1"/>
    <col min="15093" max="15093" width="2.7265625" style="6" customWidth="1"/>
    <col min="15094" max="15094" width="11" style="6" customWidth="1"/>
    <col min="15095" max="15095" width="2.7265625" style="6" customWidth="1"/>
    <col min="15096" max="15101" width="11" style="6" customWidth="1"/>
    <col min="15102" max="15102" width="2.7265625" style="6" customWidth="1"/>
    <col min="15103" max="15103" width="11" style="6" customWidth="1"/>
    <col min="15104" max="15104" width="2.7265625" style="6" customWidth="1"/>
    <col min="15105" max="15105" width="11" style="6" customWidth="1"/>
    <col min="15106" max="15106" width="2.7265625" style="6" customWidth="1"/>
    <col min="15107" max="15112" width="11" style="6" customWidth="1"/>
    <col min="15113" max="15113" width="2.7265625" style="6" customWidth="1"/>
    <col min="15114" max="15114" width="11" style="6" customWidth="1"/>
    <col min="15115" max="15115" width="2.7265625" style="6" customWidth="1"/>
    <col min="15116" max="15340" width="11" style="6"/>
    <col min="15341" max="15341" width="3" style="6" bestFit="1" customWidth="1"/>
    <col min="15342" max="15342" width="50.453125" style="6" bestFit="1" customWidth="1"/>
    <col min="15343" max="15343" width="11.7265625" style="6" bestFit="1" customWidth="1"/>
    <col min="15344" max="15348" width="11" style="6" customWidth="1"/>
    <col min="15349" max="15349" width="2.7265625" style="6" customWidth="1"/>
    <col min="15350" max="15350" width="11" style="6" customWidth="1"/>
    <col min="15351" max="15351" width="2.7265625" style="6" customWidth="1"/>
    <col min="15352" max="15357" width="11" style="6" customWidth="1"/>
    <col min="15358" max="15358" width="2.7265625" style="6" customWidth="1"/>
    <col min="15359" max="15359" width="11" style="6" customWidth="1"/>
    <col min="15360" max="15360" width="2.7265625" style="6" customWidth="1"/>
    <col min="15361" max="15361" width="11" style="6" customWidth="1"/>
    <col min="15362" max="15362" width="2.7265625" style="6" customWidth="1"/>
    <col min="15363" max="15368" width="11" style="6" customWidth="1"/>
    <col min="15369" max="15369" width="2.7265625" style="6" customWidth="1"/>
    <col min="15370" max="15370" width="11" style="6" customWidth="1"/>
    <col min="15371" max="15371" width="2.7265625" style="6" customWidth="1"/>
    <col min="15372" max="15596" width="11" style="6"/>
    <col min="15597" max="15597" width="3" style="6" bestFit="1" customWidth="1"/>
    <col min="15598" max="15598" width="50.453125" style="6" bestFit="1" customWidth="1"/>
    <col min="15599" max="15599" width="11.7265625" style="6" bestFit="1" customWidth="1"/>
    <col min="15600" max="15604" width="11" style="6" customWidth="1"/>
    <col min="15605" max="15605" width="2.7265625" style="6" customWidth="1"/>
    <col min="15606" max="15606" width="11" style="6" customWidth="1"/>
    <col min="15607" max="15607" width="2.7265625" style="6" customWidth="1"/>
    <col min="15608" max="15613" width="11" style="6" customWidth="1"/>
    <col min="15614" max="15614" width="2.7265625" style="6" customWidth="1"/>
    <col min="15615" max="15615" width="11" style="6" customWidth="1"/>
    <col min="15616" max="15616" width="2.7265625" style="6" customWidth="1"/>
    <col min="15617" max="15617" width="11" style="6" customWidth="1"/>
    <col min="15618" max="15618" width="2.7265625" style="6" customWidth="1"/>
    <col min="15619" max="15624" width="11" style="6" customWidth="1"/>
    <col min="15625" max="15625" width="2.7265625" style="6" customWidth="1"/>
    <col min="15626" max="15626" width="11" style="6" customWidth="1"/>
    <col min="15627" max="15627" width="2.7265625" style="6" customWidth="1"/>
    <col min="15628" max="15852" width="11" style="6"/>
    <col min="15853" max="15853" width="3" style="6" bestFit="1" customWidth="1"/>
    <col min="15854" max="15854" width="50.453125" style="6" bestFit="1" customWidth="1"/>
    <col min="15855" max="15855" width="11.7265625" style="6" bestFit="1" customWidth="1"/>
    <col min="15856" max="15860" width="11" style="6" customWidth="1"/>
    <col min="15861" max="15861" width="2.7265625" style="6" customWidth="1"/>
    <col min="15862" max="15862" width="11" style="6" customWidth="1"/>
    <col min="15863" max="15863" width="2.7265625" style="6" customWidth="1"/>
    <col min="15864" max="15869" width="11" style="6" customWidth="1"/>
    <col min="15870" max="15870" width="2.7265625" style="6" customWidth="1"/>
    <col min="15871" max="15871" width="11" style="6" customWidth="1"/>
    <col min="15872" max="15872" width="2.7265625" style="6" customWidth="1"/>
    <col min="15873" max="15873" width="11" style="6" customWidth="1"/>
    <col min="15874" max="15874" width="2.7265625" style="6" customWidth="1"/>
    <col min="15875" max="15880" width="11" style="6" customWidth="1"/>
    <col min="15881" max="15881" width="2.7265625" style="6" customWidth="1"/>
    <col min="15882" max="15882" width="11" style="6" customWidth="1"/>
    <col min="15883" max="15883" width="2.7265625" style="6" customWidth="1"/>
    <col min="15884" max="16108" width="11" style="6"/>
    <col min="16109" max="16109" width="3" style="6" bestFit="1" customWidth="1"/>
    <col min="16110" max="16110" width="50.453125" style="6" bestFit="1" customWidth="1"/>
    <col min="16111" max="16111" width="11.7265625" style="6" bestFit="1" customWidth="1"/>
    <col min="16112" max="16116" width="11" style="6" customWidth="1"/>
    <col min="16117" max="16117" width="2.7265625" style="6" customWidth="1"/>
    <col min="16118" max="16118" width="11" style="6" customWidth="1"/>
    <col min="16119" max="16119" width="2.7265625" style="6" customWidth="1"/>
    <col min="16120" max="16125" width="11" style="6" customWidth="1"/>
    <col min="16126" max="16126" width="2.7265625" style="6" customWidth="1"/>
    <col min="16127" max="16127" width="11" style="6" customWidth="1"/>
    <col min="16128" max="16128" width="2.7265625" style="6" customWidth="1"/>
    <col min="16129" max="16129" width="11" style="6" customWidth="1"/>
    <col min="16130" max="16130" width="2.7265625" style="6" customWidth="1"/>
    <col min="16131" max="16136" width="11" style="6" customWidth="1"/>
    <col min="16137" max="16137" width="2.7265625" style="6" customWidth="1"/>
    <col min="16138" max="16138" width="11" style="6" customWidth="1"/>
    <col min="16139" max="16139" width="2.7265625" style="6" customWidth="1"/>
    <col min="16140" max="16384" width="11" style="6"/>
  </cols>
  <sheetData>
    <row r="1" spans="2:28" s="2" customFormat="1" ht="13" x14ac:dyDescent="0.3">
      <c r="B1" s="1" t="s">
        <v>114</v>
      </c>
    </row>
    <row r="2" spans="2:28" s="3" customFormat="1" ht="13" x14ac:dyDescent="0.3">
      <c r="E2" s="3">
        <v>2023</v>
      </c>
      <c r="F2" s="3">
        <v>2023</v>
      </c>
      <c r="G2" s="3">
        <v>2023</v>
      </c>
      <c r="H2" s="3">
        <v>2023</v>
      </c>
      <c r="I2" s="3">
        <v>2023</v>
      </c>
      <c r="M2" s="3">
        <v>2024</v>
      </c>
      <c r="N2" s="3">
        <v>2024</v>
      </c>
      <c r="O2" s="3">
        <v>2024</v>
      </c>
      <c r="P2" s="3">
        <v>2024</v>
      </c>
      <c r="Q2" s="3">
        <v>2024</v>
      </c>
      <c r="R2" s="3">
        <v>2024</v>
      </c>
      <c r="S2" s="3">
        <v>2024</v>
      </c>
      <c r="T2" s="3">
        <v>2024</v>
      </c>
      <c r="U2" s="3">
        <v>2024</v>
      </c>
      <c r="V2" s="3">
        <v>2024</v>
      </c>
      <c r="W2" s="3">
        <v>2024</v>
      </c>
      <c r="X2" s="3">
        <v>2024</v>
      </c>
    </row>
    <row r="3" spans="2:28" ht="13" x14ac:dyDescent="0.3">
      <c r="B3" s="4"/>
      <c r="C3" s="5"/>
      <c r="D3" s="5"/>
      <c r="E3" s="5" t="s">
        <v>8</v>
      </c>
      <c r="F3" s="5" t="s">
        <v>9</v>
      </c>
      <c r="G3" s="5" t="s">
        <v>10</v>
      </c>
      <c r="H3" s="5" t="s">
        <v>11</v>
      </c>
      <c r="I3" s="5" t="s">
        <v>0</v>
      </c>
      <c r="K3" s="5" t="s">
        <v>117</v>
      </c>
      <c r="M3" s="5" t="s">
        <v>1</v>
      </c>
      <c r="N3" s="5" t="s">
        <v>2</v>
      </c>
      <c r="O3" s="5" t="s">
        <v>3</v>
      </c>
      <c r="P3" s="5" t="s">
        <v>4</v>
      </c>
      <c r="Q3" s="5" t="s">
        <v>5</v>
      </c>
      <c r="R3" s="5" t="s">
        <v>6</v>
      </c>
      <c r="S3" s="5" t="s">
        <v>7</v>
      </c>
      <c r="T3" s="5" t="s">
        <v>8</v>
      </c>
      <c r="U3" s="5" t="s">
        <v>9</v>
      </c>
      <c r="V3" s="5" t="s">
        <v>10</v>
      </c>
      <c r="W3" s="5" t="s">
        <v>11</v>
      </c>
      <c r="X3" s="5" t="s">
        <v>0</v>
      </c>
      <c r="Z3" s="5" t="s">
        <v>12</v>
      </c>
      <c r="AB3" s="5" t="s">
        <v>118</v>
      </c>
    </row>
    <row r="4" spans="2:28" ht="13" x14ac:dyDescent="0.3">
      <c r="B4" s="7" t="s">
        <v>13</v>
      </c>
      <c r="C4" s="5"/>
      <c r="D4" s="5"/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K4" s="8" t="s">
        <v>14</v>
      </c>
      <c r="M4" s="5" t="s">
        <v>14</v>
      </c>
      <c r="N4" s="5" t="s">
        <v>14</v>
      </c>
      <c r="O4" s="5" t="s">
        <v>14</v>
      </c>
      <c r="P4" s="5" t="s">
        <v>14</v>
      </c>
      <c r="Q4" s="5" t="s">
        <v>14</v>
      </c>
      <c r="R4" s="5" t="s">
        <v>14</v>
      </c>
      <c r="S4" s="5" t="s">
        <v>14</v>
      </c>
      <c r="T4" s="5" t="s">
        <v>14</v>
      </c>
      <c r="U4" s="5" t="s">
        <v>14</v>
      </c>
      <c r="V4" s="5" t="s">
        <v>14</v>
      </c>
      <c r="W4" s="5"/>
      <c r="X4" s="5"/>
      <c r="Z4" s="8" t="s">
        <v>14</v>
      </c>
      <c r="AB4" s="8" t="s">
        <v>14</v>
      </c>
    </row>
    <row r="5" spans="2:28" x14ac:dyDescent="0.25">
      <c r="C5" s="9"/>
      <c r="D5" s="9"/>
    </row>
    <row r="6" spans="2:28" ht="13" x14ac:dyDescent="0.3">
      <c r="B6" s="7" t="s">
        <v>15</v>
      </c>
      <c r="C6" s="10"/>
      <c r="D6" s="10"/>
      <c r="E6" s="10"/>
      <c r="F6" s="10"/>
      <c r="G6" s="10"/>
      <c r="H6" s="10"/>
      <c r="I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2:28" x14ac:dyDescent="0.25">
      <c r="B7" s="11" t="s">
        <v>16</v>
      </c>
      <c r="C7" s="12"/>
      <c r="D7" s="12"/>
      <c r="E7" s="13"/>
      <c r="F7" s="13"/>
      <c r="G7" s="13"/>
      <c r="H7" s="13"/>
      <c r="I7" s="13"/>
      <c r="K7" s="6">
        <f>SUM(E7:I7)</f>
        <v>0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Z7" s="6">
        <f>SUM(M7:X7)</f>
        <v>0</v>
      </c>
      <c r="AB7" s="6">
        <f>K7+Z7</f>
        <v>0</v>
      </c>
    </row>
    <row r="8" spans="2:28" x14ac:dyDescent="0.25">
      <c r="B8" s="11" t="s">
        <v>17</v>
      </c>
      <c r="C8" s="12"/>
      <c r="D8" s="12"/>
      <c r="E8" s="14"/>
      <c r="F8" s="14"/>
      <c r="G8" s="14"/>
      <c r="H8" s="14"/>
      <c r="I8" s="14"/>
      <c r="K8" s="6">
        <f>SUM(E8:I8)</f>
        <v>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Z8" s="6">
        <f t="shared" ref="Z8:Z9" si="0">SUM(M8:X8)</f>
        <v>0</v>
      </c>
      <c r="AB8" s="6">
        <f t="shared" ref="AB8:AB9" si="1">K8+Z8</f>
        <v>0</v>
      </c>
    </row>
    <row r="9" spans="2:28" x14ac:dyDescent="0.25">
      <c r="B9" s="11" t="s">
        <v>18</v>
      </c>
      <c r="C9" s="12"/>
      <c r="D9" s="12"/>
      <c r="E9" s="14"/>
      <c r="F9" s="14"/>
      <c r="G9" s="14"/>
      <c r="H9" s="14"/>
      <c r="I9" s="14"/>
      <c r="K9" s="6">
        <f>SUM(E9:I9)</f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Z9" s="6">
        <f t="shared" si="0"/>
        <v>0</v>
      </c>
      <c r="AB9" s="6">
        <f t="shared" si="1"/>
        <v>0</v>
      </c>
    </row>
    <row r="10" spans="2:28" ht="13" x14ac:dyDescent="0.3">
      <c r="B10" s="7" t="s">
        <v>19</v>
      </c>
      <c r="C10" s="12"/>
      <c r="D10" s="12"/>
      <c r="E10" s="10"/>
      <c r="F10" s="10"/>
      <c r="G10" s="10"/>
      <c r="H10" s="10"/>
      <c r="I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2:28" x14ac:dyDescent="0.25">
      <c r="B11" s="6" t="s">
        <v>20</v>
      </c>
      <c r="C11" s="12"/>
      <c r="D11" s="12"/>
      <c r="E11" s="14"/>
      <c r="F11" s="14"/>
      <c r="G11" s="14"/>
      <c r="H11" s="14"/>
      <c r="I11" s="14"/>
      <c r="K11" s="6">
        <f>SUM(E11:I11)</f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Z11" s="6">
        <f t="shared" ref="Z11:Z13" si="2">SUM(M11:X11)</f>
        <v>0</v>
      </c>
      <c r="AB11" s="6">
        <f t="shared" ref="AB11:AB13" si="3">K11+Z11</f>
        <v>0</v>
      </c>
    </row>
    <row r="12" spans="2:28" x14ac:dyDescent="0.25">
      <c r="B12" s="6" t="s">
        <v>21</v>
      </c>
      <c r="C12" s="12"/>
      <c r="D12" s="12"/>
      <c r="E12" s="14"/>
      <c r="F12" s="14"/>
      <c r="G12" s="14"/>
      <c r="H12" s="14"/>
      <c r="I12" s="14"/>
      <c r="K12" s="6">
        <f>SUM(E12:I12)</f>
        <v>0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Z12" s="6">
        <f t="shared" si="2"/>
        <v>0</v>
      </c>
      <c r="AB12" s="6">
        <f t="shared" si="3"/>
        <v>0</v>
      </c>
    </row>
    <row r="13" spans="2:28" x14ac:dyDescent="0.25">
      <c r="B13" s="6" t="s">
        <v>22</v>
      </c>
      <c r="C13" s="12"/>
      <c r="D13" s="12"/>
      <c r="E13" s="14"/>
      <c r="F13" s="14"/>
      <c r="G13" s="14"/>
      <c r="H13" s="14"/>
      <c r="I13" s="14"/>
      <c r="K13" s="6">
        <f>SUM(E13:I13)</f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6">
        <f t="shared" si="2"/>
        <v>0</v>
      </c>
      <c r="AB13" s="6">
        <f t="shared" si="3"/>
        <v>0</v>
      </c>
    </row>
    <row r="14" spans="2:28" ht="13" x14ac:dyDescent="0.3">
      <c r="B14" s="7" t="s">
        <v>23</v>
      </c>
      <c r="C14" s="12"/>
      <c r="D14" s="12"/>
      <c r="E14" s="10"/>
      <c r="F14" s="10"/>
      <c r="G14" s="10"/>
      <c r="H14" s="10"/>
      <c r="I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2:28" x14ac:dyDescent="0.25">
      <c r="B15" s="6" t="s">
        <v>110</v>
      </c>
      <c r="C15" s="12"/>
      <c r="D15" s="12"/>
      <c r="E15" s="14"/>
      <c r="F15" s="14"/>
      <c r="G15" s="14"/>
      <c r="H15" s="14"/>
      <c r="I15" s="14"/>
      <c r="K15" s="6">
        <f t="shared" ref="K15:K22" si="4">SUM(E15:I15)</f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Z15" s="6">
        <f t="shared" ref="Z15:Z22" si="5">SUM(M15:X15)</f>
        <v>0</v>
      </c>
      <c r="AB15" s="6">
        <f t="shared" ref="AB15:AB22" si="6">K15+Z15</f>
        <v>0</v>
      </c>
    </row>
    <row r="16" spans="2:28" x14ac:dyDescent="0.25">
      <c r="B16" s="6" t="s">
        <v>24</v>
      </c>
      <c r="C16" s="12"/>
      <c r="D16" s="12"/>
      <c r="E16" s="14"/>
      <c r="F16" s="14"/>
      <c r="G16" s="14"/>
      <c r="H16" s="14"/>
      <c r="I16" s="14"/>
      <c r="K16" s="6">
        <f t="shared" si="4"/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Z16" s="6">
        <f t="shared" si="5"/>
        <v>0</v>
      </c>
      <c r="AB16" s="6">
        <f t="shared" si="6"/>
        <v>0</v>
      </c>
    </row>
    <row r="17" spans="2:28" x14ac:dyDescent="0.25">
      <c r="B17" s="6" t="s">
        <v>25</v>
      </c>
      <c r="C17" s="12"/>
      <c r="D17" s="12"/>
      <c r="E17" s="14"/>
      <c r="F17" s="14"/>
      <c r="G17" s="14"/>
      <c r="H17" s="14"/>
      <c r="I17" s="14"/>
      <c r="K17" s="6">
        <f t="shared" si="4"/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Z17" s="6">
        <f t="shared" si="5"/>
        <v>0</v>
      </c>
      <c r="AB17" s="6">
        <f t="shared" si="6"/>
        <v>0</v>
      </c>
    </row>
    <row r="18" spans="2:28" x14ac:dyDescent="0.25">
      <c r="B18" s="6" t="s">
        <v>26</v>
      </c>
      <c r="C18" s="12"/>
      <c r="D18" s="12"/>
      <c r="E18" s="14"/>
      <c r="F18" s="14"/>
      <c r="G18" s="14"/>
      <c r="H18" s="14"/>
      <c r="I18" s="14"/>
      <c r="K18" s="6">
        <f t="shared" si="4"/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Z18" s="6">
        <f t="shared" si="5"/>
        <v>0</v>
      </c>
      <c r="AB18" s="6">
        <f t="shared" si="6"/>
        <v>0</v>
      </c>
    </row>
    <row r="19" spans="2:28" x14ac:dyDescent="0.25">
      <c r="B19" s="6" t="s">
        <v>27</v>
      </c>
      <c r="C19" s="12"/>
      <c r="D19" s="12"/>
      <c r="E19" s="14"/>
      <c r="F19" s="14"/>
      <c r="G19" s="14"/>
      <c r="H19" s="14"/>
      <c r="I19" s="14"/>
      <c r="K19" s="6">
        <f t="shared" si="4"/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Z19" s="6">
        <f t="shared" si="5"/>
        <v>0</v>
      </c>
      <c r="AB19" s="6">
        <f t="shared" si="6"/>
        <v>0</v>
      </c>
    </row>
    <row r="20" spans="2:28" x14ac:dyDescent="0.25">
      <c r="B20" s="6" t="s">
        <v>28</v>
      </c>
      <c r="C20" s="12"/>
      <c r="D20" s="12"/>
      <c r="E20" s="14"/>
      <c r="F20" s="14"/>
      <c r="G20" s="14"/>
      <c r="H20" s="14"/>
      <c r="I20" s="14"/>
      <c r="K20" s="6">
        <f t="shared" si="4"/>
        <v>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Z20" s="6">
        <f t="shared" si="5"/>
        <v>0</v>
      </c>
      <c r="AB20" s="6">
        <f t="shared" si="6"/>
        <v>0</v>
      </c>
    </row>
    <row r="21" spans="2:28" x14ac:dyDescent="0.25">
      <c r="B21" s="6" t="s">
        <v>29</v>
      </c>
      <c r="C21" s="12"/>
      <c r="D21" s="12"/>
      <c r="E21" s="14"/>
      <c r="F21" s="14"/>
      <c r="G21" s="14"/>
      <c r="H21" s="14"/>
      <c r="I21" s="14"/>
      <c r="K21" s="6">
        <f t="shared" si="4"/>
        <v>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Z21" s="6">
        <f t="shared" si="5"/>
        <v>0</v>
      </c>
      <c r="AB21" s="6">
        <f t="shared" si="6"/>
        <v>0</v>
      </c>
    </row>
    <row r="22" spans="2:28" x14ac:dyDescent="0.25">
      <c r="B22" s="6" t="s">
        <v>30</v>
      </c>
      <c r="C22" s="12"/>
      <c r="D22" s="12"/>
      <c r="E22" s="14"/>
      <c r="F22" s="14"/>
      <c r="G22" s="14"/>
      <c r="H22" s="14"/>
      <c r="I22" s="14"/>
      <c r="K22" s="6">
        <f t="shared" si="4"/>
        <v>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Z22" s="6">
        <f t="shared" si="5"/>
        <v>0</v>
      </c>
      <c r="AB22" s="6">
        <f t="shared" si="6"/>
        <v>0</v>
      </c>
    </row>
    <row r="23" spans="2:28" ht="13" x14ac:dyDescent="0.3">
      <c r="B23" s="7" t="s">
        <v>31</v>
      </c>
      <c r="C23" s="12"/>
      <c r="D23" s="12"/>
      <c r="E23" s="10"/>
      <c r="F23" s="10"/>
      <c r="G23" s="10"/>
      <c r="H23" s="10"/>
      <c r="I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2:28" x14ac:dyDescent="0.25">
      <c r="B24" s="11" t="s">
        <v>32</v>
      </c>
      <c r="C24" s="12"/>
      <c r="D24" s="12"/>
      <c r="E24" s="14"/>
      <c r="F24" s="14"/>
      <c r="G24" s="14"/>
      <c r="H24" s="14"/>
      <c r="I24" s="14"/>
      <c r="K24" s="6">
        <f>SUM(E24:I24)</f>
        <v>0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Z24" s="6">
        <f>SUM(M24:X24)</f>
        <v>0</v>
      </c>
      <c r="AB24" s="6">
        <f>K24+Z24</f>
        <v>0</v>
      </c>
    </row>
    <row r="25" spans="2:28" ht="13" x14ac:dyDescent="0.3">
      <c r="B25" s="7" t="s">
        <v>33</v>
      </c>
      <c r="C25" s="12"/>
      <c r="D25" s="12"/>
      <c r="E25" s="10"/>
      <c r="F25" s="10"/>
      <c r="G25" s="10"/>
      <c r="H25" s="10"/>
      <c r="I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2:28" x14ac:dyDescent="0.25">
      <c r="B26" s="11" t="s">
        <v>34</v>
      </c>
      <c r="C26" s="12"/>
      <c r="D26" s="12"/>
      <c r="E26" s="14"/>
      <c r="F26" s="14"/>
      <c r="G26" s="14"/>
      <c r="H26" s="14"/>
      <c r="I26" s="14"/>
      <c r="K26" s="6">
        <f>SUM(E26:I26)</f>
        <v>0</v>
      </c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Z26" s="6">
        <f>SUM(M26:X26)</f>
        <v>0</v>
      </c>
      <c r="AB26" s="6">
        <f>K26+Z26</f>
        <v>0</v>
      </c>
    </row>
    <row r="27" spans="2:28" ht="13" x14ac:dyDescent="0.3">
      <c r="B27" s="7" t="s">
        <v>35</v>
      </c>
      <c r="C27" s="12"/>
      <c r="D27" s="12"/>
      <c r="E27" s="10"/>
      <c r="F27" s="10"/>
      <c r="G27" s="10"/>
      <c r="H27" s="10"/>
      <c r="I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2:28" x14ac:dyDescent="0.25">
      <c r="B28" s="11" t="s">
        <v>34</v>
      </c>
      <c r="C28" s="12"/>
      <c r="D28" s="12"/>
      <c r="E28" s="14"/>
      <c r="F28" s="14"/>
      <c r="G28" s="14"/>
      <c r="H28" s="14"/>
      <c r="I28" s="14"/>
      <c r="K28" s="6">
        <f>SUM(E28:I28)</f>
        <v>0</v>
      </c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Z28" s="6">
        <f>SUM(M28:X28)</f>
        <v>0</v>
      </c>
      <c r="AB28" s="6">
        <f>K28+Z28</f>
        <v>0</v>
      </c>
    </row>
    <row r="29" spans="2:28" ht="13" x14ac:dyDescent="0.3">
      <c r="B29" s="7" t="s">
        <v>36</v>
      </c>
      <c r="C29" s="12"/>
      <c r="D29" s="12"/>
      <c r="E29" s="10"/>
      <c r="F29" s="10"/>
      <c r="G29" s="10"/>
      <c r="H29" s="10"/>
      <c r="I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2:28" x14ac:dyDescent="0.25">
      <c r="B30" s="11" t="s">
        <v>37</v>
      </c>
      <c r="C30" s="12"/>
      <c r="D30" s="12"/>
      <c r="E30" s="14"/>
      <c r="F30" s="14"/>
      <c r="G30" s="14"/>
      <c r="H30" s="14"/>
      <c r="I30" s="14"/>
      <c r="K30" s="6">
        <f>SUM(E30:I30)</f>
        <v>0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Z30" s="6">
        <f>SUM(M30:X30)</f>
        <v>0</v>
      </c>
      <c r="AB30" s="6">
        <f>K30+Z30</f>
        <v>0</v>
      </c>
    </row>
    <row r="31" spans="2:28" ht="13" x14ac:dyDescent="0.3">
      <c r="B31" s="7" t="s">
        <v>38</v>
      </c>
      <c r="C31" s="12"/>
      <c r="D31" s="12"/>
      <c r="E31" s="10"/>
      <c r="F31" s="10"/>
      <c r="G31" s="10"/>
      <c r="H31" s="10"/>
      <c r="I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2:28" x14ac:dyDescent="0.25">
      <c r="B32" s="11" t="s">
        <v>39</v>
      </c>
      <c r="C32" s="12"/>
      <c r="D32" s="12"/>
      <c r="E32" s="14"/>
      <c r="F32" s="14"/>
      <c r="G32" s="14"/>
      <c r="H32" s="14"/>
      <c r="I32" s="14"/>
      <c r="K32" s="6">
        <f>SUM(E32:I32)</f>
        <v>0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Z32" s="6">
        <f>SUM(M32:X32)</f>
        <v>0</v>
      </c>
      <c r="AB32" s="6">
        <f>K32+Z32</f>
        <v>0</v>
      </c>
    </row>
    <row r="33" spans="2:28" x14ac:dyDescent="0.25">
      <c r="B33" s="11" t="s">
        <v>40</v>
      </c>
      <c r="C33" s="12"/>
      <c r="D33" s="12"/>
      <c r="E33" s="14"/>
      <c r="F33" s="14"/>
      <c r="G33" s="14"/>
      <c r="H33" s="14"/>
      <c r="I33" s="14"/>
      <c r="K33" s="6">
        <f>SUM(E33:I33)</f>
        <v>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Z33" s="6">
        <f>SUM(M33:X33)</f>
        <v>0</v>
      </c>
      <c r="AB33" s="6">
        <f>K33+Z33</f>
        <v>0</v>
      </c>
    </row>
    <row r="34" spans="2:28" x14ac:dyDescent="0.25">
      <c r="B34" s="11"/>
      <c r="C34" s="12"/>
      <c r="D34" s="12"/>
      <c r="E34" s="15"/>
      <c r="F34" s="15"/>
      <c r="G34" s="15"/>
      <c r="H34" s="15"/>
      <c r="I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2:28" ht="13.5" thickBot="1" x14ac:dyDescent="0.35">
      <c r="B35" s="7" t="s">
        <v>41</v>
      </c>
      <c r="C35" s="12"/>
      <c r="D35" s="12"/>
      <c r="E35" s="16">
        <f t="shared" ref="E35:I35" si="7">SUM(E7:E33)</f>
        <v>0</v>
      </c>
      <c r="F35" s="16">
        <f t="shared" si="7"/>
        <v>0</v>
      </c>
      <c r="G35" s="16">
        <f t="shared" si="7"/>
        <v>0</v>
      </c>
      <c r="H35" s="16">
        <f t="shared" si="7"/>
        <v>0</v>
      </c>
      <c r="I35" s="16">
        <f t="shared" si="7"/>
        <v>0</v>
      </c>
      <c r="K35" s="16">
        <f>SUM(E35:I35)</f>
        <v>0</v>
      </c>
      <c r="M35" s="16">
        <f t="shared" ref="M35:X35" si="8">SUM(M7:M33)</f>
        <v>0</v>
      </c>
      <c r="N35" s="16">
        <f t="shared" si="8"/>
        <v>0</v>
      </c>
      <c r="O35" s="16">
        <f t="shared" si="8"/>
        <v>0</v>
      </c>
      <c r="P35" s="16">
        <f t="shared" si="8"/>
        <v>0</v>
      </c>
      <c r="Q35" s="16">
        <f t="shared" si="8"/>
        <v>0</v>
      </c>
      <c r="R35" s="16">
        <f t="shared" si="8"/>
        <v>0</v>
      </c>
      <c r="S35" s="16">
        <f t="shared" si="8"/>
        <v>0</v>
      </c>
      <c r="T35" s="16">
        <f t="shared" si="8"/>
        <v>0</v>
      </c>
      <c r="U35" s="16">
        <f t="shared" si="8"/>
        <v>0</v>
      </c>
      <c r="V35" s="16">
        <f t="shared" si="8"/>
        <v>0</v>
      </c>
      <c r="W35" s="16">
        <f t="shared" si="8"/>
        <v>0</v>
      </c>
      <c r="X35" s="16">
        <f t="shared" si="8"/>
        <v>0</v>
      </c>
      <c r="Z35" s="16">
        <f>SUM(M35:X35)</f>
        <v>0</v>
      </c>
      <c r="AB35" s="16">
        <f>K35+Z35</f>
        <v>0</v>
      </c>
    </row>
    <row r="36" spans="2:28" ht="13" thickTop="1" x14ac:dyDescent="0.25">
      <c r="B36" s="11"/>
      <c r="C36" s="12"/>
      <c r="D36" s="12"/>
      <c r="E36" s="15"/>
      <c r="F36" s="15"/>
      <c r="G36" s="15"/>
      <c r="H36" s="15"/>
      <c r="I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2:28" ht="13" x14ac:dyDescent="0.3">
      <c r="B37" s="7" t="s">
        <v>42</v>
      </c>
      <c r="C37" s="12"/>
      <c r="D37" s="12"/>
      <c r="E37" s="15"/>
      <c r="F37" s="15"/>
      <c r="G37" s="15"/>
      <c r="H37" s="15"/>
      <c r="I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2:28" ht="13" x14ac:dyDescent="0.3">
      <c r="B38" s="7" t="s">
        <v>43</v>
      </c>
      <c r="C38" s="10"/>
      <c r="D38" s="10"/>
      <c r="E38" s="15"/>
      <c r="F38" s="15"/>
      <c r="G38" s="15"/>
      <c r="H38" s="15"/>
      <c r="I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2:28" x14ac:dyDescent="0.25">
      <c r="B39" s="17" t="s">
        <v>44</v>
      </c>
      <c r="C39" s="12"/>
      <c r="D39" s="12"/>
      <c r="E39" s="14"/>
      <c r="F39" s="14"/>
      <c r="G39" s="14"/>
      <c r="H39" s="14"/>
      <c r="I39" s="14"/>
      <c r="K39" s="6">
        <f>SUM(E39:I39)</f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Z39" s="6">
        <f t="shared" ref="Z39:Z43" si="9">SUM(M39:X39)</f>
        <v>0</v>
      </c>
      <c r="AB39" s="6">
        <f t="shared" ref="AB39:AB43" si="10">K39+Z39</f>
        <v>0</v>
      </c>
    </row>
    <row r="40" spans="2:28" x14ac:dyDescent="0.25">
      <c r="B40" s="17" t="s">
        <v>45</v>
      </c>
      <c r="C40" s="12"/>
      <c r="D40" s="12"/>
      <c r="E40" s="14"/>
      <c r="F40" s="14"/>
      <c r="G40" s="14"/>
      <c r="H40" s="14"/>
      <c r="I40" s="14"/>
      <c r="K40" s="6">
        <f>SUM(E40:I40)</f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Z40" s="6">
        <f t="shared" si="9"/>
        <v>0</v>
      </c>
      <c r="AB40" s="6">
        <f t="shared" si="10"/>
        <v>0</v>
      </c>
    </row>
    <row r="41" spans="2:28" x14ac:dyDescent="0.25">
      <c r="B41" s="18" t="s">
        <v>46</v>
      </c>
      <c r="C41" s="12"/>
      <c r="D41" s="12"/>
      <c r="E41" s="14"/>
      <c r="F41" s="14"/>
      <c r="G41" s="14"/>
      <c r="H41" s="14"/>
      <c r="I41" s="14"/>
      <c r="K41" s="6">
        <f>SUM(E41:I41)</f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Z41" s="6">
        <f t="shared" si="9"/>
        <v>0</v>
      </c>
      <c r="AB41" s="6">
        <f t="shared" si="10"/>
        <v>0</v>
      </c>
    </row>
    <row r="42" spans="2:28" x14ac:dyDescent="0.25">
      <c r="B42" s="17" t="s">
        <v>47</v>
      </c>
      <c r="C42" s="12"/>
      <c r="D42" s="12"/>
      <c r="E42" s="14"/>
      <c r="F42" s="14"/>
      <c r="G42" s="14"/>
      <c r="H42" s="14"/>
      <c r="I42" s="14"/>
      <c r="K42" s="6">
        <f>SUM(E42:I42)</f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Z42" s="6">
        <f t="shared" si="9"/>
        <v>0</v>
      </c>
      <c r="AB42" s="6">
        <f t="shared" si="10"/>
        <v>0</v>
      </c>
    </row>
    <row r="43" spans="2:28" x14ac:dyDescent="0.25">
      <c r="B43" s="17" t="s">
        <v>48</v>
      </c>
      <c r="C43" s="12"/>
      <c r="D43" s="12"/>
      <c r="E43" s="14"/>
      <c r="F43" s="14"/>
      <c r="G43" s="14"/>
      <c r="H43" s="14"/>
      <c r="I43" s="14"/>
      <c r="K43" s="6">
        <f>SUM(E43:I43)</f>
        <v>0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Z43" s="6">
        <f t="shared" si="9"/>
        <v>0</v>
      </c>
      <c r="AB43" s="6">
        <f t="shared" si="10"/>
        <v>0</v>
      </c>
    </row>
    <row r="44" spans="2:28" ht="13" x14ac:dyDescent="0.3">
      <c r="B44" s="7"/>
      <c r="C44" s="10"/>
      <c r="D44" s="10"/>
      <c r="E44" s="15"/>
      <c r="F44" s="15"/>
      <c r="G44" s="15"/>
      <c r="H44" s="15"/>
      <c r="I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2:28" x14ac:dyDescent="0.25">
      <c r="B45" s="19" t="s">
        <v>38</v>
      </c>
      <c r="C45" s="10"/>
      <c r="D45" s="10"/>
      <c r="E45" s="14"/>
      <c r="F45" s="14"/>
      <c r="G45" s="14"/>
      <c r="H45" s="14"/>
      <c r="I45" s="14"/>
      <c r="K45" s="6">
        <f>SUM(E45:I45)</f>
        <v>0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Z45" s="6">
        <f>SUM(M45:X45)</f>
        <v>0</v>
      </c>
      <c r="AB45" s="6">
        <f>K45+Z45</f>
        <v>0</v>
      </c>
    </row>
    <row r="46" spans="2:28" x14ac:dyDescent="0.25">
      <c r="B46" s="20"/>
      <c r="C46" s="12"/>
      <c r="D46" s="12"/>
      <c r="E46" s="10"/>
      <c r="F46" s="10"/>
      <c r="G46" s="10"/>
      <c r="H46" s="10"/>
      <c r="I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2:28" ht="13.5" thickBot="1" x14ac:dyDescent="0.35">
      <c r="B47" s="7" t="s">
        <v>49</v>
      </c>
      <c r="C47" s="12"/>
      <c r="D47" s="12"/>
      <c r="E47" s="16">
        <f t="shared" ref="E47:I47" si="11">SUM(E35:E45)</f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K47" s="16">
        <f>SUM(E47:I47)</f>
        <v>0</v>
      </c>
      <c r="M47" s="16">
        <f t="shared" ref="M47:X47" si="12">SUM(M35:M45)</f>
        <v>0</v>
      </c>
      <c r="N47" s="16">
        <f t="shared" si="12"/>
        <v>0</v>
      </c>
      <c r="O47" s="16">
        <f t="shared" si="12"/>
        <v>0</v>
      </c>
      <c r="P47" s="16">
        <f t="shared" si="12"/>
        <v>0</v>
      </c>
      <c r="Q47" s="16">
        <f t="shared" si="12"/>
        <v>0</v>
      </c>
      <c r="R47" s="16">
        <f t="shared" si="12"/>
        <v>0</v>
      </c>
      <c r="S47" s="16">
        <f t="shared" si="12"/>
        <v>0</v>
      </c>
      <c r="T47" s="16">
        <f t="shared" si="12"/>
        <v>0</v>
      </c>
      <c r="U47" s="16">
        <f t="shared" si="12"/>
        <v>0</v>
      </c>
      <c r="V47" s="16">
        <f t="shared" si="12"/>
        <v>0</v>
      </c>
      <c r="W47" s="16">
        <f t="shared" si="12"/>
        <v>0</v>
      </c>
      <c r="X47" s="16">
        <f t="shared" si="12"/>
        <v>0</v>
      </c>
      <c r="Z47" s="16">
        <f>SUM(M47:X47)</f>
        <v>0</v>
      </c>
      <c r="AB47" s="16">
        <f>K47+Z47</f>
        <v>0</v>
      </c>
    </row>
    <row r="48" spans="2:28" ht="13" thickTop="1" x14ac:dyDescent="0.25">
      <c r="B48" s="11"/>
      <c r="C48" s="12"/>
      <c r="D48" s="12"/>
      <c r="E48" s="15"/>
      <c r="F48" s="15"/>
      <c r="G48" s="15"/>
      <c r="H48" s="15"/>
      <c r="I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2:28" ht="13" x14ac:dyDescent="0.3">
      <c r="B49" s="7" t="s">
        <v>50</v>
      </c>
      <c r="C49" s="12"/>
      <c r="D49" s="12"/>
      <c r="E49" s="15"/>
      <c r="F49" s="15"/>
      <c r="G49" s="15"/>
      <c r="H49" s="15"/>
      <c r="I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2:28" ht="13.5" customHeight="1" x14ac:dyDescent="0.25">
      <c r="B50" s="11" t="s">
        <v>51</v>
      </c>
      <c r="C50" s="12"/>
      <c r="D50" s="12"/>
      <c r="E50" s="14"/>
      <c r="F50" s="14"/>
      <c r="G50" s="14"/>
      <c r="H50" s="14"/>
      <c r="I50" s="14"/>
      <c r="K50" s="6">
        <f>SUM(E50:I50)</f>
        <v>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Z50" s="6">
        <f t="shared" ref="Z50:Z54" si="13">SUM(M50:X50)</f>
        <v>0</v>
      </c>
      <c r="AB50" s="6">
        <f t="shared" ref="AB50:AB54" si="14">K50+Z50</f>
        <v>0</v>
      </c>
    </row>
    <row r="51" spans="2:28" ht="13.5" customHeight="1" x14ac:dyDescent="0.25">
      <c r="B51" s="11" t="s">
        <v>52</v>
      </c>
      <c r="C51" s="12"/>
      <c r="D51" s="12"/>
      <c r="E51" s="14"/>
      <c r="F51" s="14"/>
      <c r="G51" s="14"/>
      <c r="H51" s="14"/>
      <c r="I51" s="14"/>
      <c r="K51" s="6">
        <f>SUM(E51:I51)</f>
        <v>0</v>
      </c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Z51" s="6">
        <f t="shared" si="13"/>
        <v>0</v>
      </c>
      <c r="AB51" s="6">
        <f t="shared" si="14"/>
        <v>0</v>
      </c>
    </row>
    <row r="52" spans="2:28" ht="13.5" customHeight="1" x14ac:dyDescent="0.25">
      <c r="B52" s="11" t="s">
        <v>53</v>
      </c>
      <c r="C52" s="12"/>
      <c r="D52" s="12"/>
      <c r="E52" s="14"/>
      <c r="F52" s="14"/>
      <c r="G52" s="14"/>
      <c r="H52" s="14"/>
      <c r="I52" s="14"/>
      <c r="K52" s="6">
        <f>SUM(E52:I52)</f>
        <v>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Z52" s="6">
        <f t="shared" si="13"/>
        <v>0</v>
      </c>
      <c r="AB52" s="6">
        <f t="shared" si="14"/>
        <v>0</v>
      </c>
    </row>
    <row r="53" spans="2:28" ht="13.5" customHeight="1" x14ac:dyDescent="0.25">
      <c r="B53" s="11" t="s">
        <v>54</v>
      </c>
      <c r="C53" s="12"/>
      <c r="D53" s="12"/>
      <c r="E53" s="14"/>
      <c r="F53" s="14"/>
      <c r="G53" s="14"/>
      <c r="H53" s="14"/>
      <c r="I53" s="14"/>
      <c r="K53" s="6">
        <f>SUM(E53:I53)</f>
        <v>0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Z53" s="6">
        <f t="shared" si="13"/>
        <v>0</v>
      </c>
      <c r="AB53" s="6">
        <f t="shared" si="14"/>
        <v>0</v>
      </c>
    </row>
    <row r="54" spans="2:28" ht="13.5" customHeight="1" x14ac:dyDescent="0.25">
      <c r="B54" s="11" t="s">
        <v>55</v>
      </c>
      <c r="C54" s="12"/>
      <c r="D54" s="12"/>
      <c r="E54" s="14"/>
      <c r="F54" s="14"/>
      <c r="G54" s="14"/>
      <c r="H54" s="14"/>
      <c r="I54" s="14"/>
      <c r="K54" s="6">
        <f>SUM(E54:I54)</f>
        <v>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Z54" s="6">
        <f t="shared" si="13"/>
        <v>0</v>
      </c>
      <c r="AB54" s="6">
        <f t="shared" si="14"/>
        <v>0</v>
      </c>
    </row>
    <row r="55" spans="2:28" ht="13.5" customHeight="1" x14ac:dyDescent="0.25">
      <c r="B55" s="11"/>
      <c r="C55" s="12"/>
      <c r="D55" s="12"/>
      <c r="E55" s="15"/>
      <c r="F55" s="15"/>
      <c r="G55" s="15"/>
      <c r="H55" s="15"/>
      <c r="I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2:28" ht="13.5" thickBot="1" x14ac:dyDescent="0.35">
      <c r="B56" s="7" t="s">
        <v>56</v>
      </c>
      <c r="C56" s="12"/>
      <c r="D56" s="12"/>
      <c r="E56" s="16">
        <f t="shared" ref="E56:I56" si="15">E47+SUM(E50:E54)</f>
        <v>0</v>
      </c>
      <c r="F56" s="16">
        <f t="shared" si="15"/>
        <v>0</v>
      </c>
      <c r="G56" s="16">
        <f t="shared" si="15"/>
        <v>0</v>
      </c>
      <c r="H56" s="16">
        <f t="shared" si="15"/>
        <v>0</v>
      </c>
      <c r="I56" s="16">
        <f t="shared" si="15"/>
        <v>0</v>
      </c>
      <c r="K56" s="16">
        <f>SUM(E56:I56)</f>
        <v>0</v>
      </c>
      <c r="M56" s="16">
        <f t="shared" ref="M56:X56" si="16">M47+SUM(M50:M54)</f>
        <v>0</v>
      </c>
      <c r="N56" s="16">
        <f t="shared" si="16"/>
        <v>0</v>
      </c>
      <c r="O56" s="16">
        <f t="shared" si="16"/>
        <v>0</v>
      </c>
      <c r="P56" s="16">
        <f t="shared" si="16"/>
        <v>0</v>
      </c>
      <c r="Q56" s="16">
        <f t="shared" si="16"/>
        <v>0</v>
      </c>
      <c r="R56" s="16">
        <f t="shared" si="16"/>
        <v>0</v>
      </c>
      <c r="S56" s="16">
        <f t="shared" si="16"/>
        <v>0</v>
      </c>
      <c r="T56" s="16">
        <f t="shared" si="16"/>
        <v>0</v>
      </c>
      <c r="U56" s="16">
        <f t="shared" si="16"/>
        <v>0</v>
      </c>
      <c r="V56" s="16">
        <f t="shared" si="16"/>
        <v>0</v>
      </c>
      <c r="W56" s="16">
        <f t="shared" si="16"/>
        <v>0</v>
      </c>
      <c r="X56" s="16">
        <f t="shared" si="16"/>
        <v>0</v>
      </c>
      <c r="Z56" s="16">
        <f>SUM(M56:X56)</f>
        <v>0</v>
      </c>
      <c r="AB56" s="16">
        <f>K56+Z56</f>
        <v>0</v>
      </c>
    </row>
    <row r="57" spans="2:28" ht="13" thickTop="1" x14ac:dyDescent="0.25">
      <c r="B57" s="11"/>
      <c r="C57" s="12"/>
      <c r="D57" s="12"/>
      <c r="E57" s="15"/>
      <c r="F57" s="15"/>
      <c r="G57" s="15"/>
      <c r="H57" s="15"/>
      <c r="I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2:28" ht="13" x14ac:dyDescent="0.3">
      <c r="B58" s="7" t="s">
        <v>57</v>
      </c>
      <c r="C58" s="12"/>
      <c r="D58" s="12"/>
      <c r="E58" s="15"/>
      <c r="F58" s="15"/>
      <c r="G58" s="15"/>
      <c r="H58" s="15"/>
      <c r="I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2:28" x14ac:dyDescent="0.25">
      <c r="B59" s="11" t="s">
        <v>58</v>
      </c>
      <c r="C59" s="12"/>
      <c r="D59" s="12"/>
      <c r="E59" s="14"/>
      <c r="F59" s="14"/>
      <c r="G59" s="14"/>
      <c r="H59" s="14"/>
      <c r="I59" s="14"/>
      <c r="K59" s="6">
        <f t="shared" ref="K59:K64" si="17">SUM(E59:I59)</f>
        <v>0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Z59" s="6">
        <f t="shared" ref="Z59:Z64" si="18">SUM(M59:X59)</f>
        <v>0</v>
      </c>
      <c r="AB59" s="6">
        <f t="shared" ref="AB59:AB64" si="19">K59+Z59</f>
        <v>0</v>
      </c>
    </row>
    <row r="60" spans="2:28" x14ac:dyDescent="0.25">
      <c r="B60" s="11" t="s">
        <v>59</v>
      </c>
      <c r="C60" s="12"/>
      <c r="D60" s="12"/>
      <c r="E60" s="14"/>
      <c r="F60" s="14"/>
      <c r="G60" s="14"/>
      <c r="H60" s="14"/>
      <c r="I60" s="14"/>
      <c r="K60" s="6">
        <f t="shared" si="17"/>
        <v>0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Z60" s="6">
        <f t="shared" si="18"/>
        <v>0</v>
      </c>
      <c r="AB60" s="6">
        <f t="shared" si="19"/>
        <v>0</v>
      </c>
    </row>
    <row r="61" spans="2:28" x14ac:dyDescent="0.25">
      <c r="B61" s="21" t="s">
        <v>60</v>
      </c>
      <c r="C61" s="12"/>
      <c r="D61" s="12"/>
      <c r="E61" s="14"/>
      <c r="F61" s="14"/>
      <c r="G61" s="14"/>
      <c r="H61" s="14"/>
      <c r="I61" s="14"/>
      <c r="K61" s="6">
        <f t="shared" si="17"/>
        <v>0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Z61" s="6">
        <f t="shared" si="18"/>
        <v>0</v>
      </c>
      <c r="AB61" s="6">
        <f t="shared" si="19"/>
        <v>0</v>
      </c>
    </row>
    <row r="62" spans="2:28" x14ac:dyDescent="0.25">
      <c r="B62" s="21" t="s">
        <v>61</v>
      </c>
      <c r="C62" s="12"/>
      <c r="D62" s="12"/>
      <c r="E62" s="14"/>
      <c r="F62" s="14"/>
      <c r="G62" s="14"/>
      <c r="H62" s="14"/>
      <c r="I62" s="14"/>
      <c r="K62" s="6">
        <f t="shared" si="17"/>
        <v>0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Z62" s="6">
        <f t="shared" si="18"/>
        <v>0</v>
      </c>
      <c r="AB62" s="6">
        <f t="shared" si="19"/>
        <v>0</v>
      </c>
    </row>
    <row r="63" spans="2:28" x14ac:dyDescent="0.25">
      <c r="B63" s="11" t="s">
        <v>62</v>
      </c>
      <c r="C63" s="12"/>
      <c r="D63" s="12"/>
      <c r="E63" s="14"/>
      <c r="F63" s="14"/>
      <c r="G63" s="14"/>
      <c r="H63" s="14"/>
      <c r="I63" s="14"/>
      <c r="K63" s="6">
        <f t="shared" si="17"/>
        <v>0</v>
      </c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Z63" s="6">
        <f t="shared" si="18"/>
        <v>0</v>
      </c>
      <c r="AB63" s="6">
        <f t="shared" si="19"/>
        <v>0</v>
      </c>
    </row>
    <row r="64" spans="2:28" x14ac:dyDescent="0.25">
      <c r="B64" s="11" t="s">
        <v>111</v>
      </c>
      <c r="C64" s="12"/>
      <c r="D64" s="12"/>
      <c r="E64" s="14"/>
      <c r="F64" s="14"/>
      <c r="G64" s="14"/>
      <c r="H64" s="14"/>
      <c r="I64" s="14"/>
      <c r="K64" s="6">
        <f t="shared" si="17"/>
        <v>0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Z64" s="6">
        <f t="shared" si="18"/>
        <v>0</v>
      </c>
      <c r="AB64" s="6">
        <f t="shared" si="19"/>
        <v>0</v>
      </c>
    </row>
    <row r="65" spans="1:28" x14ac:dyDescent="0.25">
      <c r="B65" s="11"/>
      <c r="C65" s="12"/>
      <c r="D65" s="12"/>
      <c r="E65" s="15"/>
      <c r="F65" s="15"/>
      <c r="G65" s="15"/>
      <c r="H65" s="15"/>
      <c r="I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8" ht="13.5" thickBot="1" x14ac:dyDescent="0.35">
      <c r="B66" s="7" t="s">
        <v>63</v>
      </c>
      <c r="C66" s="12"/>
      <c r="D66" s="12"/>
      <c r="E66" s="16">
        <f t="shared" ref="E66:I66" si="20">SUM(E59:E64)</f>
        <v>0</v>
      </c>
      <c r="F66" s="16">
        <f t="shared" si="20"/>
        <v>0</v>
      </c>
      <c r="G66" s="16">
        <f t="shared" si="20"/>
        <v>0</v>
      </c>
      <c r="H66" s="16">
        <f t="shared" si="20"/>
        <v>0</v>
      </c>
      <c r="I66" s="16">
        <f t="shared" si="20"/>
        <v>0</v>
      </c>
      <c r="K66" s="16">
        <f>SUM(E66:I66)</f>
        <v>0</v>
      </c>
      <c r="M66" s="16">
        <f t="shared" ref="M66:X66" si="21">SUM(M59:M64)</f>
        <v>0</v>
      </c>
      <c r="N66" s="16">
        <f t="shared" si="21"/>
        <v>0</v>
      </c>
      <c r="O66" s="16">
        <f t="shared" si="21"/>
        <v>0</v>
      </c>
      <c r="P66" s="16">
        <f t="shared" si="21"/>
        <v>0</v>
      </c>
      <c r="Q66" s="16">
        <f t="shared" si="21"/>
        <v>0</v>
      </c>
      <c r="R66" s="16">
        <f t="shared" si="21"/>
        <v>0</v>
      </c>
      <c r="S66" s="16">
        <f t="shared" si="21"/>
        <v>0</v>
      </c>
      <c r="T66" s="16">
        <f t="shared" si="21"/>
        <v>0</v>
      </c>
      <c r="U66" s="16">
        <f t="shared" si="21"/>
        <v>0</v>
      </c>
      <c r="V66" s="16">
        <f t="shared" si="21"/>
        <v>0</v>
      </c>
      <c r="W66" s="16">
        <f t="shared" si="21"/>
        <v>0</v>
      </c>
      <c r="X66" s="16">
        <f t="shared" si="21"/>
        <v>0</v>
      </c>
      <c r="Z66" s="16">
        <f>SUM(M66:X66)</f>
        <v>0</v>
      </c>
      <c r="AB66" s="16">
        <f>K66+Z66</f>
        <v>0</v>
      </c>
    </row>
    <row r="67" spans="1:28" ht="13" thickTop="1" x14ac:dyDescent="0.25">
      <c r="B67" s="11"/>
      <c r="C67" s="12"/>
      <c r="D67" s="12"/>
      <c r="E67" s="15"/>
      <c r="F67" s="15"/>
      <c r="G67" s="15"/>
      <c r="H67" s="15"/>
      <c r="I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8" ht="13" x14ac:dyDescent="0.3">
      <c r="B68" s="7" t="s">
        <v>64</v>
      </c>
      <c r="C68" s="12"/>
      <c r="D68" s="12"/>
      <c r="E68" s="15"/>
      <c r="F68" s="15"/>
      <c r="G68" s="15"/>
      <c r="H68" s="15"/>
      <c r="I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8" x14ac:dyDescent="0.25">
      <c r="A69" s="6">
        <v>1</v>
      </c>
      <c r="B69" s="11" t="s">
        <v>116</v>
      </c>
      <c r="C69" s="12"/>
      <c r="D69" s="12"/>
      <c r="E69" s="14"/>
      <c r="F69" s="14"/>
      <c r="G69" s="14"/>
      <c r="H69" s="14"/>
      <c r="I69" s="14"/>
      <c r="K69" s="6">
        <f>SUM(E69:I69)</f>
        <v>0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Z69" s="6">
        <f t="shared" ref="Z69:Z103" si="22">SUM(M69:X69)</f>
        <v>0</v>
      </c>
      <c r="AB69" s="6">
        <f t="shared" ref="AB69:AB118" si="23">K69+Z69</f>
        <v>0</v>
      </c>
    </row>
    <row r="70" spans="1:28" x14ac:dyDescent="0.25">
      <c r="A70" s="6">
        <v>2</v>
      </c>
      <c r="B70" s="11" t="s">
        <v>65</v>
      </c>
      <c r="C70" s="12"/>
      <c r="D70" s="12"/>
      <c r="E70" s="14"/>
      <c r="F70" s="14"/>
      <c r="G70" s="14"/>
      <c r="H70" s="14"/>
      <c r="I70" s="14"/>
      <c r="K70" s="6">
        <f>SUM(E70:I70)</f>
        <v>0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Z70" s="6">
        <f t="shared" si="22"/>
        <v>0</v>
      </c>
      <c r="AB70" s="6">
        <f t="shared" si="23"/>
        <v>0</v>
      </c>
    </row>
    <row r="71" spans="1:28" x14ac:dyDescent="0.25">
      <c r="A71" s="6">
        <v>3</v>
      </c>
      <c r="B71" s="22" t="s">
        <v>121</v>
      </c>
      <c r="C71" s="12"/>
      <c r="D71" s="12"/>
      <c r="E71" s="14"/>
      <c r="F71" s="14"/>
      <c r="G71" s="14"/>
      <c r="H71" s="14"/>
      <c r="I71" s="14"/>
      <c r="K71" s="6">
        <f>SUM(E71:I71)</f>
        <v>0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Z71" s="6">
        <f t="shared" si="22"/>
        <v>0</v>
      </c>
      <c r="AB71" s="6">
        <f t="shared" si="23"/>
        <v>0</v>
      </c>
    </row>
    <row r="72" spans="1:28" x14ac:dyDescent="0.25">
      <c r="A72" s="6">
        <v>4</v>
      </c>
      <c r="B72" s="11" t="s">
        <v>66</v>
      </c>
      <c r="C72" s="12"/>
      <c r="D72" s="12"/>
      <c r="E72" s="14"/>
      <c r="F72" s="14"/>
      <c r="G72" s="14"/>
      <c r="H72" s="14"/>
      <c r="I72" s="14"/>
      <c r="K72" s="6">
        <f t="shared" ref="K72:K81" si="24">SUM(E72:I72)</f>
        <v>0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Z72" s="6">
        <f t="shared" si="22"/>
        <v>0</v>
      </c>
      <c r="AB72" s="6">
        <f t="shared" si="23"/>
        <v>0</v>
      </c>
    </row>
    <row r="73" spans="1:28" x14ac:dyDescent="0.25">
      <c r="A73" s="6">
        <v>5</v>
      </c>
      <c r="B73" s="11" t="s">
        <v>67</v>
      </c>
      <c r="C73" s="12"/>
      <c r="D73" s="12"/>
      <c r="E73" s="14"/>
      <c r="F73" s="14"/>
      <c r="G73" s="14"/>
      <c r="H73" s="14"/>
      <c r="I73" s="14"/>
      <c r="K73" s="6">
        <f t="shared" si="24"/>
        <v>0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Z73" s="6">
        <f t="shared" si="22"/>
        <v>0</v>
      </c>
      <c r="AB73" s="6">
        <f t="shared" si="23"/>
        <v>0</v>
      </c>
    </row>
    <row r="74" spans="1:28" x14ac:dyDescent="0.25">
      <c r="A74" s="6">
        <v>6</v>
      </c>
      <c r="B74" s="11" t="s">
        <v>68</v>
      </c>
      <c r="C74" s="12"/>
      <c r="D74" s="12"/>
      <c r="E74" s="14"/>
      <c r="F74" s="14"/>
      <c r="G74" s="14"/>
      <c r="H74" s="14"/>
      <c r="I74" s="14"/>
      <c r="K74" s="6">
        <f t="shared" si="24"/>
        <v>0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Z74" s="6">
        <f t="shared" si="22"/>
        <v>0</v>
      </c>
      <c r="AB74" s="6">
        <f t="shared" si="23"/>
        <v>0</v>
      </c>
    </row>
    <row r="75" spans="1:28" x14ac:dyDescent="0.25">
      <c r="A75" s="6">
        <v>7</v>
      </c>
      <c r="B75" s="11" t="s">
        <v>23</v>
      </c>
      <c r="C75" s="12"/>
      <c r="D75" s="12"/>
      <c r="E75" s="14"/>
      <c r="F75" s="14"/>
      <c r="G75" s="14"/>
      <c r="H75" s="14"/>
      <c r="I75" s="14"/>
      <c r="K75" s="6">
        <f t="shared" si="24"/>
        <v>0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Z75" s="6">
        <f t="shared" si="22"/>
        <v>0</v>
      </c>
      <c r="AB75" s="6">
        <f t="shared" si="23"/>
        <v>0</v>
      </c>
    </row>
    <row r="76" spans="1:28" x14ac:dyDescent="0.25">
      <c r="A76" s="6">
        <v>8</v>
      </c>
      <c r="B76" s="11" t="s">
        <v>69</v>
      </c>
      <c r="C76" s="12"/>
      <c r="D76" s="12"/>
      <c r="E76" s="14"/>
      <c r="F76" s="14"/>
      <c r="G76" s="14"/>
      <c r="H76" s="14"/>
      <c r="I76" s="14"/>
      <c r="K76" s="6">
        <f t="shared" si="24"/>
        <v>0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Z76" s="6">
        <f t="shared" si="22"/>
        <v>0</v>
      </c>
      <c r="AB76" s="6">
        <f t="shared" si="23"/>
        <v>0</v>
      </c>
    </row>
    <row r="77" spans="1:28" x14ac:dyDescent="0.25">
      <c r="A77" s="6">
        <v>9</v>
      </c>
      <c r="B77" s="11" t="s">
        <v>70</v>
      </c>
      <c r="C77" s="12"/>
      <c r="D77" s="12"/>
      <c r="E77" s="14"/>
      <c r="F77" s="14"/>
      <c r="G77" s="14"/>
      <c r="H77" s="14"/>
      <c r="I77" s="14"/>
      <c r="K77" s="6">
        <f t="shared" si="24"/>
        <v>0</v>
      </c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Z77" s="6">
        <f t="shared" si="22"/>
        <v>0</v>
      </c>
      <c r="AB77" s="6">
        <f t="shared" si="23"/>
        <v>0</v>
      </c>
    </row>
    <row r="78" spans="1:28" x14ac:dyDescent="0.25">
      <c r="A78" s="6">
        <v>10</v>
      </c>
      <c r="B78" s="11" t="s">
        <v>71</v>
      </c>
      <c r="C78" s="12"/>
      <c r="D78" s="12"/>
      <c r="E78" s="14"/>
      <c r="F78" s="14"/>
      <c r="G78" s="14"/>
      <c r="H78" s="14"/>
      <c r="I78" s="14"/>
      <c r="K78" s="6">
        <f t="shared" si="24"/>
        <v>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Z78" s="6">
        <f t="shared" si="22"/>
        <v>0</v>
      </c>
      <c r="AB78" s="6">
        <f t="shared" si="23"/>
        <v>0</v>
      </c>
    </row>
    <row r="79" spans="1:28" x14ac:dyDescent="0.25">
      <c r="A79" s="6">
        <v>11</v>
      </c>
      <c r="B79" s="11" t="s">
        <v>72</v>
      </c>
      <c r="C79" s="12"/>
      <c r="D79" s="12"/>
      <c r="E79" s="14"/>
      <c r="F79" s="14"/>
      <c r="G79" s="14"/>
      <c r="H79" s="14"/>
      <c r="I79" s="14"/>
      <c r="K79" s="6">
        <f t="shared" si="24"/>
        <v>0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Z79" s="6">
        <f t="shared" si="22"/>
        <v>0</v>
      </c>
      <c r="AB79" s="6">
        <f t="shared" si="23"/>
        <v>0</v>
      </c>
    </row>
    <row r="80" spans="1:28" x14ac:dyDescent="0.25">
      <c r="A80" s="6">
        <v>12</v>
      </c>
      <c r="B80" s="11" t="s">
        <v>73</v>
      </c>
      <c r="C80" s="12"/>
      <c r="D80" s="12"/>
      <c r="E80" s="14"/>
      <c r="F80" s="14"/>
      <c r="G80" s="14"/>
      <c r="H80" s="14"/>
      <c r="I80" s="14"/>
      <c r="K80" s="6">
        <f t="shared" si="24"/>
        <v>0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Z80" s="6">
        <f t="shared" si="22"/>
        <v>0</v>
      </c>
      <c r="AB80" s="6">
        <f t="shared" si="23"/>
        <v>0</v>
      </c>
    </row>
    <row r="81" spans="1:28" x14ac:dyDescent="0.25">
      <c r="A81" s="6">
        <v>13</v>
      </c>
      <c r="B81" s="22" t="s">
        <v>122</v>
      </c>
      <c r="C81" s="12"/>
      <c r="D81" s="12"/>
      <c r="E81" s="14"/>
      <c r="F81" s="14"/>
      <c r="G81" s="14"/>
      <c r="H81" s="14"/>
      <c r="I81" s="14"/>
      <c r="K81" s="6">
        <f t="shared" si="24"/>
        <v>0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Z81" s="6">
        <f t="shared" si="22"/>
        <v>0</v>
      </c>
      <c r="AB81" s="6">
        <f t="shared" si="23"/>
        <v>0</v>
      </c>
    </row>
    <row r="82" spans="1:28" x14ac:dyDescent="0.25">
      <c r="A82" s="6">
        <v>14</v>
      </c>
      <c r="B82" s="11" t="s">
        <v>74</v>
      </c>
      <c r="C82" s="12"/>
      <c r="D82" s="12"/>
      <c r="E82" s="14"/>
      <c r="F82" s="14"/>
      <c r="G82" s="14"/>
      <c r="H82" s="14"/>
      <c r="I82" s="14"/>
      <c r="K82" s="6">
        <f t="shared" ref="K82:K103" si="25">SUM(E82:I82)</f>
        <v>0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Z82" s="6">
        <f t="shared" si="22"/>
        <v>0</v>
      </c>
      <c r="AB82" s="6">
        <f t="shared" si="23"/>
        <v>0</v>
      </c>
    </row>
    <row r="83" spans="1:28" x14ac:dyDescent="0.25">
      <c r="A83" s="6">
        <v>15</v>
      </c>
      <c r="B83" s="11" t="s">
        <v>75</v>
      </c>
      <c r="C83" s="12"/>
      <c r="D83" s="12"/>
      <c r="E83" s="14"/>
      <c r="F83" s="14"/>
      <c r="G83" s="14"/>
      <c r="H83" s="14"/>
      <c r="I83" s="14"/>
      <c r="K83" s="6">
        <f t="shared" si="25"/>
        <v>0</v>
      </c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Z83" s="6">
        <f t="shared" si="22"/>
        <v>0</v>
      </c>
      <c r="AB83" s="6">
        <f t="shared" si="23"/>
        <v>0</v>
      </c>
    </row>
    <row r="84" spans="1:28" x14ac:dyDescent="0.25">
      <c r="A84" s="6">
        <v>16</v>
      </c>
      <c r="B84" s="11" t="s">
        <v>76</v>
      </c>
      <c r="C84" s="12"/>
      <c r="D84" s="12"/>
      <c r="E84" s="14"/>
      <c r="F84" s="14"/>
      <c r="G84" s="14"/>
      <c r="H84" s="14"/>
      <c r="I84" s="14"/>
      <c r="K84" s="6">
        <f t="shared" si="25"/>
        <v>0</v>
      </c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Z84" s="6">
        <f t="shared" si="22"/>
        <v>0</v>
      </c>
      <c r="AB84" s="6">
        <f t="shared" si="23"/>
        <v>0</v>
      </c>
    </row>
    <row r="85" spans="1:28" x14ac:dyDescent="0.25">
      <c r="A85" s="6">
        <v>17</v>
      </c>
      <c r="B85" s="11" t="s">
        <v>77</v>
      </c>
      <c r="C85" s="12"/>
      <c r="D85" s="12"/>
      <c r="E85" s="14"/>
      <c r="F85" s="14"/>
      <c r="G85" s="14"/>
      <c r="H85" s="14"/>
      <c r="I85" s="14"/>
      <c r="K85" s="6">
        <f t="shared" si="25"/>
        <v>0</v>
      </c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Z85" s="6">
        <f t="shared" si="22"/>
        <v>0</v>
      </c>
      <c r="AB85" s="6">
        <f t="shared" si="23"/>
        <v>0</v>
      </c>
    </row>
    <row r="86" spans="1:28" x14ac:dyDescent="0.25">
      <c r="A86" s="6">
        <v>18</v>
      </c>
      <c r="B86" s="11" t="s">
        <v>78</v>
      </c>
      <c r="C86" s="12"/>
      <c r="D86" s="12"/>
      <c r="E86" s="14"/>
      <c r="F86" s="14"/>
      <c r="G86" s="14"/>
      <c r="H86" s="14"/>
      <c r="I86" s="14"/>
      <c r="K86" s="6">
        <f t="shared" si="25"/>
        <v>0</v>
      </c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Z86" s="6">
        <f t="shared" si="22"/>
        <v>0</v>
      </c>
      <c r="AB86" s="6">
        <f t="shared" si="23"/>
        <v>0</v>
      </c>
    </row>
    <row r="87" spans="1:28" x14ac:dyDescent="0.25">
      <c r="A87" s="6">
        <v>19</v>
      </c>
      <c r="B87" s="11" t="s">
        <v>79</v>
      </c>
      <c r="C87" s="12"/>
      <c r="D87" s="12"/>
      <c r="E87" s="14"/>
      <c r="F87" s="14"/>
      <c r="G87" s="14"/>
      <c r="H87" s="14"/>
      <c r="I87" s="14"/>
      <c r="K87" s="6">
        <f t="shared" si="25"/>
        <v>0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Z87" s="6">
        <f t="shared" si="22"/>
        <v>0</v>
      </c>
      <c r="AB87" s="6">
        <f t="shared" si="23"/>
        <v>0</v>
      </c>
    </row>
    <row r="88" spans="1:28" x14ac:dyDescent="0.25">
      <c r="A88" s="6">
        <v>20</v>
      </c>
      <c r="B88" s="11" t="s">
        <v>80</v>
      </c>
      <c r="C88" s="12"/>
      <c r="D88" s="12"/>
      <c r="E88" s="14"/>
      <c r="F88" s="14"/>
      <c r="G88" s="14"/>
      <c r="H88" s="14"/>
      <c r="I88" s="14"/>
      <c r="K88" s="6">
        <f t="shared" si="25"/>
        <v>0</v>
      </c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Z88" s="6">
        <f t="shared" si="22"/>
        <v>0</v>
      </c>
      <c r="AB88" s="6">
        <f t="shared" si="23"/>
        <v>0</v>
      </c>
    </row>
    <row r="89" spans="1:28" x14ac:dyDescent="0.25">
      <c r="A89" s="6">
        <v>21</v>
      </c>
      <c r="B89" s="11" t="s">
        <v>81</v>
      </c>
      <c r="C89" s="12"/>
      <c r="D89" s="12"/>
      <c r="E89" s="14"/>
      <c r="F89" s="14"/>
      <c r="G89" s="14"/>
      <c r="H89" s="14"/>
      <c r="I89" s="14"/>
      <c r="K89" s="6">
        <f t="shared" si="25"/>
        <v>0</v>
      </c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Z89" s="6">
        <f t="shared" si="22"/>
        <v>0</v>
      </c>
      <c r="AB89" s="6">
        <f t="shared" si="23"/>
        <v>0</v>
      </c>
    </row>
    <row r="90" spans="1:28" x14ac:dyDescent="0.25">
      <c r="A90" s="6">
        <v>22</v>
      </c>
      <c r="B90" s="11" t="s">
        <v>82</v>
      </c>
      <c r="C90" s="12"/>
      <c r="D90" s="12"/>
      <c r="E90" s="14"/>
      <c r="F90" s="14"/>
      <c r="G90" s="14"/>
      <c r="H90" s="14"/>
      <c r="I90" s="14"/>
      <c r="K90" s="6">
        <f t="shared" si="25"/>
        <v>0</v>
      </c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Z90" s="6">
        <f t="shared" si="22"/>
        <v>0</v>
      </c>
      <c r="AB90" s="6">
        <f t="shared" si="23"/>
        <v>0</v>
      </c>
    </row>
    <row r="91" spans="1:28" x14ac:dyDescent="0.25">
      <c r="A91" s="6">
        <v>23</v>
      </c>
      <c r="B91" s="11" t="s">
        <v>83</v>
      </c>
      <c r="C91" s="12"/>
      <c r="D91" s="12"/>
      <c r="E91" s="14"/>
      <c r="F91" s="14"/>
      <c r="G91" s="14"/>
      <c r="H91" s="14"/>
      <c r="I91" s="14"/>
      <c r="K91" s="6">
        <f t="shared" si="25"/>
        <v>0</v>
      </c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Z91" s="6">
        <f t="shared" si="22"/>
        <v>0</v>
      </c>
      <c r="AB91" s="6">
        <f t="shared" si="23"/>
        <v>0</v>
      </c>
    </row>
    <row r="92" spans="1:28" x14ac:dyDescent="0.25">
      <c r="A92" s="6">
        <v>24</v>
      </c>
      <c r="B92" s="11" t="s">
        <v>84</v>
      </c>
      <c r="C92" s="12"/>
      <c r="D92" s="12"/>
      <c r="E92" s="14"/>
      <c r="F92" s="14"/>
      <c r="G92" s="14"/>
      <c r="H92" s="14"/>
      <c r="I92" s="14"/>
      <c r="K92" s="6">
        <f t="shared" si="25"/>
        <v>0</v>
      </c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Z92" s="6">
        <f t="shared" si="22"/>
        <v>0</v>
      </c>
      <c r="AB92" s="6">
        <f t="shared" si="23"/>
        <v>0</v>
      </c>
    </row>
    <row r="93" spans="1:28" x14ac:dyDescent="0.25">
      <c r="A93" s="6">
        <v>25</v>
      </c>
      <c r="B93" s="11" t="s">
        <v>85</v>
      </c>
      <c r="C93" s="12"/>
      <c r="D93" s="12"/>
      <c r="E93" s="14"/>
      <c r="F93" s="14"/>
      <c r="G93" s="14"/>
      <c r="H93" s="14"/>
      <c r="I93" s="14"/>
      <c r="K93" s="6">
        <f t="shared" si="25"/>
        <v>0</v>
      </c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Z93" s="6">
        <f t="shared" si="22"/>
        <v>0</v>
      </c>
      <c r="AB93" s="6">
        <f t="shared" si="23"/>
        <v>0</v>
      </c>
    </row>
    <row r="94" spans="1:28" x14ac:dyDescent="0.25">
      <c r="A94" s="6">
        <v>26</v>
      </c>
      <c r="B94" s="11" t="s">
        <v>86</v>
      </c>
      <c r="C94" s="12"/>
      <c r="D94" s="12"/>
      <c r="E94" s="14"/>
      <c r="F94" s="14"/>
      <c r="G94" s="14"/>
      <c r="H94" s="14"/>
      <c r="I94" s="14"/>
      <c r="K94" s="6">
        <f t="shared" si="25"/>
        <v>0</v>
      </c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Z94" s="6">
        <f t="shared" si="22"/>
        <v>0</v>
      </c>
      <c r="AB94" s="6">
        <f t="shared" si="23"/>
        <v>0</v>
      </c>
    </row>
    <row r="95" spans="1:28" x14ac:dyDescent="0.25">
      <c r="A95" s="6">
        <v>27</v>
      </c>
      <c r="B95" s="11" t="s">
        <v>87</v>
      </c>
      <c r="C95" s="12"/>
      <c r="D95" s="12"/>
      <c r="E95" s="14"/>
      <c r="F95" s="14"/>
      <c r="G95" s="14"/>
      <c r="H95" s="14"/>
      <c r="I95" s="14"/>
      <c r="K95" s="6">
        <f t="shared" si="25"/>
        <v>0</v>
      </c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Z95" s="6">
        <f t="shared" si="22"/>
        <v>0</v>
      </c>
      <c r="AB95" s="6">
        <f t="shared" si="23"/>
        <v>0</v>
      </c>
    </row>
    <row r="96" spans="1:28" x14ac:dyDescent="0.25">
      <c r="A96" s="6">
        <v>28</v>
      </c>
      <c r="B96" s="11" t="s">
        <v>88</v>
      </c>
      <c r="C96" s="12"/>
      <c r="D96" s="12"/>
      <c r="E96" s="14"/>
      <c r="F96" s="14"/>
      <c r="G96" s="14"/>
      <c r="H96" s="14"/>
      <c r="I96" s="14"/>
      <c r="K96" s="6">
        <f t="shared" si="25"/>
        <v>0</v>
      </c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Z96" s="6">
        <f t="shared" si="22"/>
        <v>0</v>
      </c>
      <c r="AB96" s="6">
        <f t="shared" si="23"/>
        <v>0</v>
      </c>
    </row>
    <row r="97" spans="1:28" x14ac:dyDescent="0.25">
      <c r="A97" s="6">
        <v>29</v>
      </c>
      <c r="B97" s="11" t="s">
        <v>89</v>
      </c>
      <c r="C97" s="12"/>
      <c r="D97" s="12"/>
      <c r="E97" s="14"/>
      <c r="F97" s="14"/>
      <c r="G97" s="14"/>
      <c r="H97" s="14"/>
      <c r="I97" s="14"/>
      <c r="K97" s="6">
        <f t="shared" si="25"/>
        <v>0</v>
      </c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Z97" s="6">
        <f t="shared" si="22"/>
        <v>0</v>
      </c>
      <c r="AB97" s="6">
        <f t="shared" si="23"/>
        <v>0</v>
      </c>
    </row>
    <row r="98" spans="1:28" x14ac:dyDescent="0.25">
      <c r="A98" s="6">
        <v>30</v>
      </c>
      <c r="B98" s="11" t="s">
        <v>90</v>
      </c>
      <c r="C98" s="12"/>
      <c r="D98" s="12"/>
      <c r="E98" s="14"/>
      <c r="F98" s="14"/>
      <c r="G98" s="14"/>
      <c r="H98" s="14"/>
      <c r="I98" s="14"/>
      <c r="K98" s="6">
        <f t="shared" si="25"/>
        <v>0</v>
      </c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Z98" s="6">
        <f t="shared" si="22"/>
        <v>0</v>
      </c>
      <c r="AB98" s="6">
        <f t="shared" si="23"/>
        <v>0</v>
      </c>
    </row>
    <row r="99" spans="1:28" x14ac:dyDescent="0.25">
      <c r="A99" s="6">
        <v>31</v>
      </c>
      <c r="B99" s="11" t="s">
        <v>91</v>
      </c>
      <c r="C99" s="12"/>
      <c r="D99" s="12"/>
      <c r="E99" s="14"/>
      <c r="F99" s="14"/>
      <c r="G99" s="14"/>
      <c r="H99" s="14"/>
      <c r="I99" s="14"/>
      <c r="K99" s="6">
        <f t="shared" si="25"/>
        <v>0</v>
      </c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Z99" s="6">
        <f t="shared" si="22"/>
        <v>0</v>
      </c>
      <c r="AB99" s="6">
        <f t="shared" si="23"/>
        <v>0</v>
      </c>
    </row>
    <row r="100" spans="1:28" x14ac:dyDescent="0.25">
      <c r="A100" s="6">
        <v>32</v>
      </c>
      <c r="B100" s="11" t="s">
        <v>92</v>
      </c>
      <c r="C100" s="12"/>
      <c r="D100" s="12"/>
      <c r="E100" s="14"/>
      <c r="F100" s="14"/>
      <c r="G100" s="14"/>
      <c r="H100" s="14"/>
      <c r="I100" s="14"/>
      <c r="K100" s="6">
        <f t="shared" si="25"/>
        <v>0</v>
      </c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Z100" s="6">
        <f t="shared" si="22"/>
        <v>0</v>
      </c>
      <c r="AB100" s="6">
        <f t="shared" si="23"/>
        <v>0</v>
      </c>
    </row>
    <row r="101" spans="1:28" x14ac:dyDescent="0.25">
      <c r="A101" s="6">
        <v>33</v>
      </c>
      <c r="B101" s="11" t="s">
        <v>93</v>
      </c>
      <c r="C101" s="12"/>
      <c r="D101" s="12"/>
      <c r="E101" s="14"/>
      <c r="F101" s="14"/>
      <c r="G101" s="14"/>
      <c r="H101" s="14"/>
      <c r="I101" s="14"/>
      <c r="K101" s="6">
        <f t="shared" si="25"/>
        <v>0</v>
      </c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Z101" s="6">
        <f t="shared" si="22"/>
        <v>0</v>
      </c>
      <c r="AB101" s="6">
        <f t="shared" si="23"/>
        <v>0</v>
      </c>
    </row>
    <row r="102" spans="1:28" x14ac:dyDescent="0.25">
      <c r="A102" s="6">
        <v>34</v>
      </c>
      <c r="B102" s="11" t="s">
        <v>94</v>
      </c>
      <c r="C102" s="12"/>
      <c r="D102" s="12"/>
      <c r="E102" s="14"/>
      <c r="F102" s="14"/>
      <c r="G102" s="14"/>
      <c r="H102" s="14"/>
      <c r="I102" s="14"/>
      <c r="K102" s="6">
        <f t="shared" si="25"/>
        <v>0</v>
      </c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Z102" s="6">
        <f t="shared" si="22"/>
        <v>0</v>
      </c>
      <c r="AB102" s="6">
        <f t="shared" si="23"/>
        <v>0</v>
      </c>
    </row>
    <row r="103" spans="1:28" x14ac:dyDescent="0.25">
      <c r="A103" s="6">
        <v>35</v>
      </c>
      <c r="B103" s="11" t="s">
        <v>95</v>
      </c>
      <c r="C103" s="12"/>
      <c r="D103" s="12"/>
      <c r="E103" s="14"/>
      <c r="F103" s="14"/>
      <c r="G103" s="14"/>
      <c r="H103" s="14"/>
      <c r="I103" s="14"/>
      <c r="K103" s="6">
        <f t="shared" si="25"/>
        <v>0</v>
      </c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Z103" s="6">
        <f t="shared" si="22"/>
        <v>0</v>
      </c>
      <c r="AB103" s="6">
        <f t="shared" si="23"/>
        <v>0</v>
      </c>
    </row>
    <row r="104" spans="1:28" x14ac:dyDescent="0.25">
      <c r="B104" s="11"/>
      <c r="C104" s="12"/>
      <c r="D104" s="12"/>
      <c r="E104" s="15"/>
      <c r="F104" s="15"/>
      <c r="G104" s="15"/>
      <c r="H104" s="15"/>
      <c r="I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8" ht="13.5" thickBot="1" x14ac:dyDescent="0.35">
      <c r="B105" s="7" t="s">
        <v>96</v>
      </c>
      <c r="C105" s="12"/>
      <c r="D105" s="12"/>
      <c r="E105" s="16">
        <f>SUM(E66:E103)</f>
        <v>0</v>
      </c>
      <c r="F105" s="16">
        <f>SUM(F66:F103)</f>
        <v>0</v>
      </c>
      <c r="G105" s="16">
        <f>SUM(G66:G103)</f>
        <v>0</v>
      </c>
      <c r="H105" s="16">
        <f>SUM(H66:H103)</f>
        <v>0</v>
      </c>
      <c r="I105" s="16">
        <f>SUM(I66:I103)</f>
        <v>0</v>
      </c>
      <c r="K105" s="16">
        <f>SUM(E105:I105)</f>
        <v>0</v>
      </c>
      <c r="M105" s="16">
        <f t="shared" ref="M105:X105" si="26">SUM(M66:M103)</f>
        <v>0</v>
      </c>
      <c r="N105" s="16">
        <f t="shared" si="26"/>
        <v>0</v>
      </c>
      <c r="O105" s="16">
        <f t="shared" si="26"/>
        <v>0</v>
      </c>
      <c r="P105" s="16">
        <f t="shared" si="26"/>
        <v>0</v>
      </c>
      <c r="Q105" s="16">
        <f t="shared" si="26"/>
        <v>0</v>
      </c>
      <c r="R105" s="16">
        <f t="shared" si="26"/>
        <v>0</v>
      </c>
      <c r="S105" s="16">
        <f t="shared" si="26"/>
        <v>0</v>
      </c>
      <c r="T105" s="16">
        <f t="shared" si="26"/>
        <v>0</v>
      </c>
      <c r="U105" s="16">
        <f t="shared" si="26"/>
        <v>0</v>
      </c>
      <c r="V105" s="16">
        <f t="shared" si="26"/>
        <v>0</v>
      </c>
      <c r="W105" s="16">
        <f t="shared" si="26"/>
        <v>0</v>
      </c>
      <c r="X105" s="16">
        <f t="shared" si="26"/>
        <v>0</v>
      </c>
      <c r="Z105" s="16">
        <f>SUM(M105:X105)</f>
        <v>0</v>
      </c>
      <c r="AB105" s="16">
        <f t="shared" si="23"/>
        <v>0</v>
      </c>
    </row>
    <row r="106" spans="1:28" ht="13" thickTop="1" x14ac:dyDescent="0.25">
      <c r="B106" s="11"/>
      <c r="C106" s="12"/>
      <c r="D106" s="12"/>
      <c r="E106" s="15"/>
      <c r="F106" s="15"/>
      <c r="G106" s="15"/>
      <c r="H106" s="15"/>
      <c r="I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8" ht="13.5" thickBot="1" x14ac:dyDescent="0.35">
      <c r="B107" s="7" t="s">
        <v>97</v>
      </c>
      <c r="C107" s="12"/>
      <c r="D107" s="12"/>
      <c r="E107" s="16">
        <f>E56+E105</f>
        <v>0</v>
      </c>
      <c r="F107" s="16">
        <f>F56+F105</f>
        <v>0</v>
      </c>
      <c r="G107" s="16">
        <f>G56+G105</f>
        <v>0</v>
      </c>
      <c r="H107" s="16">
        <f>H56+H105</f>
        <v>0</v>
      </c>
      <c r="I107" s="16">
        <f>I56+I105</f>
        <v>0</v>
      </c>
      <c r="K107" s="16">
        <f>SUM(E107:I107)</f>
        <v>0</v>
      </c>
      <c r="M107" s="16">
        <f t="shared" ref="M107:X107" si="27">M56+M105</f>
        <v>0</v>
      </c>
      <c r="N107" s="16">
        <f t="shared" si="27"/>
        <v>0</v>
      </c>
      <c r="O107" s="16">
        <f t="shared" si="27"/>
        <v>0</v>
      </c>
      <c r="P107" s="16">
        <f t="shared" si="27"/>
        <v>0</v>
      </c>
      <c r="Q107" s="16">
        <f t="shared" si="27"/>
        <v>0</v>
      </c>
      <c r="R107" s="16">
        <f t="shared" si="27"/>
        <v>0</v>
      </c>
      <c r="S107" s="16">
        <f t="shared" si="27"/>
        <v>0</v>
      </c>
      <c r="T107" s="16">
        <f t="shared" si="27"/>
        <v>0</v>
      </c>
      <c r="U107" s="16">
        <f t="shared" si="27"/>
        <v>0</v>
      </c>
      <c r="V107" s="16">
        <f t="shared" si="27"/>
        <v>0</v>
      </c>
      <c r="W107" s="16">
        <f t="shared" si="27"/>
        <v>0</v>
      </c>
      <c r="X107" s="16">
        <f t="shared" si="27"/>
        <v>0</v>
      </c>
      <c r="Z107" s="16">
        <f>SUM(M107:X107)</f>
        <v>0</v>
      </c>
      <c r="AB107" s="16">
        <f t="shared" si="23"/>
        <v>0</v>
      </c>
    </row>
    <row r="108" spans="1:28" ht="13" thickTop="1" x14ac:dyDescent="0.25">
      <c r="B108" s="11"/>
      <c r="C108" s="12"/>
      <c r="D108" s="12"/>
      <c r="E108" s="15"/>
      <c r="F108" s="15"/>
      <c r="G108" s="15"/>
      <c r="H108" s="15"/>
      <c r="I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8" x14ac:dyDescent="0.25">
      <c r="B109" s="11" t="s">
        <v>98</v>
      </c>
      <c r="C109" s="12"/>
      <c r="D109" s="12"/>
      <c r="E109" s="14"/>
      <c r="F109" s="14"/>
      <c r="G109" s="14"/>
      <c r="H109" s="14"/>
      <c r="I109" s="14"/>
      <c r="K109" s="6">
        <f>SUM(E109:I109)</f>
        <v>0</v>
      </c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Z109" s="6">
        <f>SUM(M109:X109)</f>
        <v>0</v>
      </c>
      <c r="AB109" s="6">
        <f t="shared" si="23"/>
        <v>0</v>
      </c>
    </row>
    <row r="110" spans="1:28" x14ac:dyDescent="0.25">
      <c r="B110" s="11" t="s">
        <v>99</v>
      </c>
      <c r="C110" s="12"/>
      <c r="D110" s="12"/>
      <c r="E110" s="14"/>
      <c r="F110" s="14"/>
      <c r="G110" s="14"/>
      <c r="H110" s="14"/>
      <c r="I110" s="14"/>
      <c r="K110" s="6">
        <f>SUM(E110:I110)</f>
        <v>0</v>
      </c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Z110" s="6">
        <f>SUM(M110:X110)</f>
        <v>0</v>
      </c>
      <c r="AB110" s="6">
        <f t="shared" si="23"/>
        <v>0</v>
      </c>
    </row>
    <row r="111" spans="1:28" x14ac:dyDescent="0.25">
      <c r="B111" s="11"/>
      <c r="C111" s="12"/>
      <c r="D111" s="12"/>
      <c r="E111" s="15"/>
      <c r="F111" s="15"/>
      <c r="G111" s="15"/>
      <c r="H111" s="15"/>
      <c r="I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8" ht="13.5" thickBot="1" x14ac:dyDescent="0.35">
      <c r="B112" s="7" t="s">
        <v>100</v>
      </c>
      <c r="C112" s="12"/>
      <c r="D112" s="12"/>
      <c r="E112" s="16">
        <f t="shared" ref="E112:I112" si="28">E107+SUM(E109:E110)</f>
        <v>0</v>
      </c>
      <c r="F112" s="16">
        <f t="shared" si="28"/>
        <v>0</v>
      </c>
      <c r="G112" s="16">
        <f t="shared" si="28"/>
        <v>0</v>
      </c>
      <c r="H112" s="16">
        <f t="shared" si="28"/>
        <v>0</v>
      </c>
      <c r="I112" s="16">
        <f t="shared" si="28"/>
        <v>0</v>
      </c>
      <c r="K112" s="16">
        <f>SUM(E112:I112)</f>
        <v>0</v>
      </c>
      <c r="M112" s="16">
        <f t="shared" ref="M112:V112" si="29">M107+SUM(M109:M110)</f>
        <v>0</v>
      </c>
      <c r="N112" s="16">
        <f t="shared" si="29"/>
        <v>0</v>
      </c>
      <c r="O112" s="16">
        <f t="shared" si="29"/>
        <v>0</v>
      </c>
      <c r="P112" s="16">
        <f t="shared" si="29"/>
        <v>0</v>
      </c>
      <c r="Q112" s="16">
        <f t="shared" si="29"/>
        <v>0</v>
      </c>
      <c r="R112" s="16">
        <f t="shared" si="29"/>
        <v>0</v>
      </c>
      <c r="S112" s="16">
        <f t="shared" si="29"/>
        <v>0</v>
      </c>
      <c r="T112" s="16">
        <f t="shared" si="29"/>
        <v>0</v>
      </c>
      <c r="U112" s="16">
        <f t="shared" si="29"/>
        <v>0</v>
      </c>
      <c r="V112" s="16">
        <f t="shared" si="29"/>
        <v>0</v>
      </c>
      <c r="W112" s="16"/>
      <c r="X112" s="16"/>
      <c r="Z112" s="16">
        <f>SUM(M112:X112)</f>
        <v>0</v>
      </c>
      <c r="AB112" s="16">
        <f t="shared" si="23"/>
        <v>0</v>
      </c>
    </row>
    <row r="113" spans="2:28" ht="13" thickTop="1" x14ac:dyDescent="0.25">
      <c r="C113" s="15"/>
      <c r="D113" s="15"/>
      <c r="E113" s="15"/>
      <c r="F113" s="15"/>
      <c r="G113" s="15"/>
      <c r="H113" s="15"/>
      <c r="I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2:28" s="23" customFormat="1" x14ac:dyDescent="0.25">
      <c r="B114" s="23" t="s">
        <v>101</v>
      </c>
      <c r="C114" s="24"/>
      <c r="D114" s="24"/>
      <c r="E114" s="10">
        <f t="shared" ref="E114:I114" si="30">E112</f>
        <v>0</v>
      </c>
      <c r="F114" s="10">
        <f t="shared" si="30"/>
        <v>0</v>
      </c>
      <c r="G114" s="10">
        <f t="shared" si="30"/>
        <v>0</v>
      </c>
      <c r="H114" s="10">
        <f t="shared" si="30"/>
        <v>0</v>
      </c>
      <c r="I114" s="10">
        <f t="shared" si="30"/>
        <v>0</v>
      </c>
      <c r="K114" s="23">
        <f>SUM(E114:I114)</f>
        <v>0</v>
      </c>
      <c r="M114" s="10">
        <f t="shared" ref="M114:X114" si="31">M112</f>
        <v>0</v>
      </c>
      <c r="N114" s="10">
        <f t="shared" si="31"/>
        <v>0</v>
      </c>
      <c r="O114" s="10">
        <f t="shared" si="31"/>
        <v>0</v>
      </c>
      <c r="P114" s="10">
        <f t="shared" si="31"/>
        <v>0</v>
      </c>
      <c r="Q114" s="10">
        <f t="shared" si="31"/>
        <v>0</v>
      </c>
      <c r="R114" s="10">
        <f t="shared" si="31"/>
        <v>0</v>
      </c>
      <c r="S114" s="10">
        <f t="shared" si="31"/>
        <v>0</v>
      </c>
      <c r="T114" s="10">
        <f t="shared" si="31"/>
        <v>0</v>
      </c>
      <c r="U114" s="10">
        <f t="shared" si="31"/>
        <v>0</v>
      </c>
      <c r="V114" s="10">
        <f t="shared" si="31"/>
        <v>0</v>
      </c>
      <c r="W114" s="10">
        <f t="shared" si="31"/>
        <v>0</v>
      </c>
      <c r="X114" s="10">
        <f t="shared" si="31"/>
        <v>0</v>
      </c>
      <c r="Z114" s="23">
        <f t="shared" ref="Z114:Z118" si="32">SUM(M114:X114)</f>
        <v>0</v>
      </c>
      <c r="AB114" s="23">
        <f t="shared" si="23"/>
        <v>0</v>
      </c>
    </row>
    <row r="115" spans="2:28" s="23" customFormat="1" x14ac:dyDescent="0.25">
      <c r="B115" s="23" t="s">
        <v>112</v>
      </c>
      <c r="C115" s="24"/>
      <c r="D115" s="24"/>
      <c r="E115" s="10"/>
      <c r="F115" s="10"/>
      <c r="G115" s="10"/>
      <c r="H115" s="10"/>
      <c r="I115" s="10"/>
      <c r="K115" s="23">
        <f>SUM(E115:I115)</f>
        <v>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Z115" s="23">
        <f t="shared" si="32"/>
        <v>0</v>
      </c>
      <c r="AB115" s="23">
        <f t="shared" si="23"/>
        <v>0</v>
      </c>
    </row>
    <row r="116" spans="2:28" s="23" customFormat="1" x14ac:dyDescent="0.25">
      <c r="B116" s="23" t="s">
        <v>102</v>
      </c>
      <c r="C116" s="24"/>
      <c r="D116" s="24"/>
      <c r="E116" s="24"/>
      <c r="F116" s="24"/>
      <c r="G116" s="24"/>
      <c r="H116" s="24"/>
      <c r="I116" s="24"/>
      <c r="K116" s="23">
        <f>SUM(E116:I116)</f>
        <v>0</v>
      </c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Z116" s="23">
        <f t="shared" si="32"/>
        <v>0</v>
      </c>
      <c r="AB116" s="23">
        <f t="shared" si="23"/>
        <v>0</v>
      </c>
    </row>
    <row r="117" spans="2:28" s="23" customFormat="1" x14ac:dyDescent="0.25">
      <c r="B117" s="23" t="s">
        <v>103</v>
      </c>
      <c r="C117" s="24"/>
      <c r="D117" s="24"/>
      <c r="E117" s="24"/>
      <c r="F117" s="24"/>
      <c r="G117" s="24"/>
      <c r="H117" s="24"/>
      <c r="I117" s="24"/>
      <c r="K117" s="23">
        <f>SUM(E117:I117)</f>
        <v>0</v>
      </c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Z117" s="23">
        <f t="shared" si="32"/>
        <v>0</v>
      </c>
      <c r="AB117" s="23">
        <f t="shared" si="23"/>
        <v>0</v>
      </c>
    </row>
    <row r="118" spans="2:28" s="23" customFormat="1" ht="13" thickBot="1" x14ac:dyDescent="0.3">
      <c r="B118" s="23" t="s">
        <v>113</v>
      </c>
      <c r="C118" s="24"/>
      <c r="D118" s="24"/>
      <c r="E118" s="24"/>
      <c r="F118" s="24"/>
      <c r="G118" s="24"/>
      <c r="H118" s="24"/>
      <c r="I118" s="24"/>
      <c r="K118" s="23">
        <f>SUM(E118:I118)</f>
        <v>0</v>
      </c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Z118" s="23">
        <f t="shared" si="32"/>
        <v>0</v>
      </c>
      <c r="AB118" s="23">
        <f t="shared" si="23"/>
        <v>0</v>
      </c>
    </row>
    <row r="119" spans="2:28" s="23" customFormat="1" x14ac:dyDescent="0.25">
      <c r="B119" s="23" t="s">
        <v>104</v>
      </c>
      <c r="C119" s="24"/>
      <c r="D119" s="24"/>
      <c r="E119" s="25">
        <f t="shared" ref="E119:I119" si="33">SUM(E114:E118)</f>
        <v>0</v>
      </c>
      <c r="F119" s="25">
        <f t="shared" si="33"/>
        <v>0</v>
      </c>
      <c r="G119" s="25">
        <f t="shared" si="33"/>
        <v>0</v>
      </c>
      <c r="H119" s="25">
        <f t="shared" si="33"/>
        <v>0</v>
      </c>
      <c r="I119" s="25">
        <f t="shared" si="33"/>
        <v>0</v>
      </c>
      <c r="K119" s="25">
        <f>SUM(K114:K118)</f>
        <v>0</v>
      </c>
      <c r="M119" s="25">
        <f t="shared" ref="M119:X119" si="34">SUM(M114:M118)</f>
        <v>0</v>
      </c>
      <c r="N119" s="25">
        <f t="shared" si="34"/>
        <v>0</v>
      </c>
      <c r="O119" s="25">
        <f t="shared" si="34"/>
        <v>0</v>
      </c>
      <c r="P119" s="25">
        <f t="shared" si="34"/>
        <v>0</v>
      </c>
      <c r="Q119" s="25">
        <f t="shared" si="34"/>
        <v>0</v>
      </c>
      <c r="R119" s="25">
        <f t="shared" si="34"/>
        <v>0</v>
      </c>
      <c r="S119" s="25">
        <f t="shared" si="34"/>
        <v>0</v>
      </c>
      <c r="T119" s="25">
        <f t="shared" si="34"/>
        <v>0</v>
      </c>
      <c r="U119" s="25">
        <f t="shared" si="34"/>
        <v>0</v>
      </c>
      <c r="V119" s="25">
        <f t="shared" si="34"/>
        <v>0</v>
      </c>
      <c r="W119" s="25">
        <f t="shared" si="34"/>
        <v>0</v>
      </c>
      <c r="X119" s="25">
        <f t="shared" si="34"/>
        <v>0</v>
      </c>
      <c r="Z119" s="25">
        <f>SUM(Z114:Z118)</f>
        <v>0</v>
      </c>
      <c r="AB119" s="25">
        <f>SUM(AB114:AB118)</f>
        <v>0</v>
      </c>
    </row>
    <row r="120" spans="2:28" s="23" customFormat="1" x14ac:dyDescent="0.25">
      <c r="C120" s="24"/>
      <c r="D120" s="24"/>
      <c r="E120" s="24"/>
      <c r="F120" s="24"/>
      <c r="G120" s="24"/>
      <c r="H120" s="24"/>
      <c r="I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8" s="23" customFormat="1" x14ac:dyDescent="0.25">
      <c r="B121" s="23" t="s">
        <v>105</v>
      </c>
      <c r="C121" s="24"/>
      <c r="D121" s="24"/>
      <c r="E121" s="24">
        <v>0</v>
      </c>
      <c r="F121" s="24">
        <f t="shared" ref="F121:I121" si="35">E122</f>
        <v>0</v>
      </c>
      <c r="G121" s="24">
        <f t="shared" si="35"/>
        <v>0</v>
      </c>
      <c r="H121" s="24">
        <f t="shared" si="35"/>
        <v>0</v>
      </c>
      <c r="I121" s="24">
        <f t="shared" si="35"/>
        <v>0</v>
      </c>
      <c r="K121" s="23">
        <f>E121</f>
        <v>0</v>
      </c>
      <c r="M121" s="24">
        <v>0</v>
      </c>
      <c r="N121" s="24">
        <f t="shared" ref="N121" si="36">M122</f>
        <v>0</v>
      </c>
      <c r="O121" s="24">
        <f t="shared" ref="O121" si="37">N122</f>
        <v>0</v>
      </c>
      <c r="P121" s="24">
        <f t="shared" ref="P121" si="38">O122</f>
        <v>0</v>
      </c>
      <c r="Q121" s="24">
        <f t="shared" ref="Q121" si="39">P122</f>
        <v>0</v>
      </c>
      <c r="R121" s="24">
        <f>Q122</f>
        <v>0</v>
      </c>
      <c r="S121" s="24">
        <f t="shared" ref="S121" si="40">R122</f>
        <v>0</v>
      </c>
      <c r="T121" s="24">
        <f t="shared" ref="T121" si="41">S122</f>
        <v>0</v>
      </c>
      <c r="U121" s="24">
        <f t="shared" ref="U121" si="42">T122</f>
        <v>0</v>
      </c>
      <c r="V121" s="24">
        <f t="shared" ref="V121" si="43">U122</f>
        <v>0</v>
      </c>
      <c r="W121" s="24">
        <f t="shared" ref="W121" si="44">V122</f>
        <v>0</v>
      </c>
      <c r="X121" s="24">
        <f t="shared" ref="X121" si="45">W122</f>
        <v>0</v>
      </c>
      <c r="Z121" s="23">
        <f>M121</f>
        <v>0</v>
      </c>
    </row>
    <row r="122" spans="2:28" s="23" customFormat="1" x14ac:dyDescent="0.25">
      <c r="B122" s="23" t="s">
        <v>106</v>
      </c>
      <c r="C122" s="24"/>
      <c r="D122" s="24"/>
      <c r="E122" s="10">
        <f>E121+E119</f>
        <v>0</v>
      </c>
      <c r="F122" s="10">
        <f>F121+F119</f>
        <v>0</v>
      </c>
      <c r="G122" s="10">
        <f>G121+G119</f>
        <v>0</v>
      </c>
      <c r="H122" s="10">
        <f>H121+H119</f>
        <v>0</v>
      </c>
      <c r="I122" s="10">
        <f>I121+I119</f>
        <v>0</v>
      </c>
      <c r="K122" s="23">
        <f>K121+K119</f>
        <v>0</v>
      </c>
      <c r="M122" s="10">
        <f t="shared" ref="M122:V122" si="46">M121+M119</f>
        <v>0</v>
      </c>
      <c r="N122" s="10">
        <f t="shared" si="46"/>
        <v>0</v>
      </c>
      <c r="O122" s="10">
        <f t="shared" si="46"/>
        <v>0</v>
      </c>
      <c r="P122" s="10">
        <f t="shared" si="46"/>
        <v>0</v>
      </c>
      <c r="Q122" s="10">
        <f t="shared" si="46"/>
        <v>0</v>
      </c>
      <c r="R122" s="10">
        <f t="shared" si="46"/>
        <v>0</v>
      </c>
      <c r="S122" s="10">
        <f t="shared" si="46"/>
        <v>0</v>
      </c>
      <c r="T122" s="10">
        <f t="shared" si="46"/>
        <v>0</v>
      </c>
      <c r="U122" s="10">
        <f t="shared" si="46"/>
        <v>0</v>
      </c>
      <c r="V122" s="10">
        <f t="shared" si="46"/>
        <v>0</v>
      </c>
      <c r="W122" s="10">
        <f t="shared" ref="W122:Z122" si="47">W121+W119</f>
        <v>0</v>
      </c>
      <c r="X122" s="10">
        <f t="shared" si="47"/>
        <v>0</v>
      </c>
      <c r="Z122" s="23">
        <f t="shared" si="47"/>
        <v>0</v>
      </c>
    </row>
    <row r="123" spans="2:28" x14ac:dyDescent="0.25">
      <c r="C123" s="15"/>
      <c r="D123" s="15"/>
      <c r="E123" s="15"/>
      <c r="F123" s="15"/>
      <c r="G123" s="15"/>
      <c r="H123" s="15"/>
      <c r="I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2:28" x14ac:dyDescent="0.25">
      <c r="C124" s="10"/>
      <c r="D124" s="15"/>
      <c r="E124" s="15"/>
      <c r="F124" s="15"/>
      <c r="G124" s="15"/>
      <c r="H124" s="15"/>
      <c r="I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2:28" x14ac:dyDescent="0.25">
      <c r="C125" s="10"/>
      <c r="D125" s="15"/>
      <c r="E125" s="15"/>
      <c r="F125" s="15"/>
      <c r="G125" s="15"/>
      <c r="H125" s="15"/>
      <c r="I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2:28" x14ac:dyDescent="0.25">
      <c r="E126" s="26" t="s">
        <v>119</v>
      </c>
      <c r="F126" s="26"/>
      <c r="G126" s="26"/>
      <c r="H126" s="26"/>
      <c r="I126" s="26" t="s">
        <v>120</v>
      </c>
      <c r="J126" s="27"/>
      <c r="K126" s="26"/>
      <c r="L126" s="28"/>
      <c r="M126" s="26"/>
      <c r="N126" s="26"/>
      <c r="O126" s="26" t="s">
        <v>107</v>
      </c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2:28" x14ac:dyDescent="0.25">
      <c r="E127" s="26"/>
      <c r="F127" s="26"/>
      <c r="G127" s="26"/>
      <c r="H127" s="26"/>
      <c r="I127" s="26"/>
      <c r="J127" s="27"/>
      <c r="K127" s="27"/>
      <c r="L127" s="28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2:28" x14ac:dyDescent="0.25">
      <c r="E128" s="26" t="s">
        <v>108</v>
      </c>
      <c r="F128" s="26"/>
      <c r="G128" s="26"/>
      <c r="H128" s="26"/>
      <c r="I128" s="26" t="s">
        <v>108</v>
      </c>
      <c r="J128" s="29"/>
      <c r="K128" s="29"/>
      <c r="L128" s="30"/>
      <c r="M128" s="26"/>
      <c r="N128" s="26"/>
      <c r="O128" s="26" t="s">
        <v>108</v>
      </c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3:24" x14ac:dyDescent="0.25">
      <c r="E129" s="26"/>
      <c r="F129" s="26"/>
      <c r="G129" s="26"/>
      <c r="H129" s="26"/>
      <c r="I129" s="26"/>
      <c r="J129" s="31"/>
      <c r="K129" s="31"/>
      <c r="L129" s="28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3:24" x14ac:dyDescent="0.25">
      <c r="E130" s="26" t="s">
        <v>109</v>
      </c>
      <c r="F130" s="26"/>
      <c r="G130" s="26"/>
      <c r="H130" s="26"/>
      <c r="I130" s="26" t="s">
        <v>109</v>
      </c>
      <c r="J130" s="29"/>
      <c r="K130" s="29"/>
      <c r="L130" s="30"/>
      <c r="M130" s="26"/>
      <c r="N130" s="26"/>
      <c r="O130" s="26" t="s">
        <v>109</v>
      </c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3:24" x14ac:dyDescent="0.25">
      <c r="C131" s="15"/>
      <c r="D131" s="15"/>
      <c r="E131" s="27"/>
      <c r="F131" s="27"/>
      <c r="G131" s="27"/>
      <c r="H131" s="27"/>
      <c r="I131" s="27"/>
      <c r="J131" s="28"/>
      <c r="K131" s="28"/>
      <c r="L131" s="28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3:24" x14ac:dyDescent="0.25">
      <c r="C132" s="15"/>
      <c r="D132" s="15"/>
      <c r="E132" s="32" t="s">
        <v>115</v>
      </c>
      <c r="F132" s="32"/>
      <c r="G132" s="32"/>
      <c r="H132" s="32"/>
      <c r="I132" s="32" t="s">
        <v>115</v>
      </c>
      <c r="J132" s="33"/>
      <c r="K132" s="29"/>
      <c r="L132" s="29"/>
      <c r="M132" s="32"/>
      <c r="N132" s="32"/>
      <c r="O132" s="32" t="s">
        <v>115</v>
      </c>
      <c r="P132" s="32"/>
      <c r="Q132" s="32"/>
      <c r="R132" s="32"/>
      <c r="S132" s="32"/>
      <c r="T132" s="32"/>
      <c r="U132" s="32"/>
      <c r="V132" s="32"/>
      <c r="W132" s="32"/>
      <c r="X132" s="32"/>
    </row>
    <row r="133" spans="3:24" x14ac:dyDescent="0.25">
      <c r="C133" s="15"/>
      <c r="D133" s="15"/>
      <c r="E133" s="15"/>
      <c r="F133" s="15"/>
      <c r="G133" s="15"/>
      <c r="H133" s="15"/>
      <c r="I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3:24" x14ac:dyDescent="0.25">
      <c r="C134" s="15"/>
      <c r="D134" s="15"/>
      <c r="E134" s="15"/>
      <c r="F134" s="15"/>
      <c r="G134" s="15"/>
      <c r="H134" s="15"/>
      <c r="I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3:24" x14ac:dyDescent="0.25">
      <c r="C135" s="15"/>
      <c r="D135" s="15"/>
      <c r="E135" s="15"/>
      <c r="F135" s="15"/>
      <c r="G135" s="15"/>
      <c r="H135" s="15"/>
      <c r="I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3:24" x14ac:dyDescent="0.25">
      <c r="C136" s="15"/>
      <c r="D136" s="15"/>
      <c r="E136" s="15"/>
      <c r="F136" s="15"/>
      <c r="G136" s="15"/>
      <c r="H136" s="15"/>
      <c r="I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3:24" x14ac:dyDescent="0.25">
      <c r="C137" s="15"/>
      <c r="D137" s="15"/>
      <c r="E137" s="15"/>
      <c r="F137" s="15"/>
      <c r="G137" s="15"/>
      <c r="H137" s="15"/>
      <c r="I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3:24" x14ac:dyDescent="0.25">
      <c r="C138" s="15"/>
      <c r="D138" s="15"/>
      <c r="E138" s="15"/>
      <c r="F138" s="15"/>
      <c r="G138" s="15"/>
      <c r="H138" s="15"/>
      <c r="I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3:24" x14ac:dyDescent="0.25">
      <c r="C139" s="15"/>
      <c r="D139" s="15"/>
      <c r="E139" s="15"/>
      <c r="F139" s="15"/>
      <c r="G139" s="15"/>
      <c r="H139" s="15"/>
      <c r="I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3:24" x14ac:dyDescent="0.25">
      <c r="C140" s="15"/>
      <c r="D140" s="15"/>
      <c r="E140" s="15"/>
      <c r="F140" s="15"/>
      <c r="G140" s="15"/>
      <c r="H140" s="15"/>
      <c r="I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3:24" x14ac:dyDescent="0.25">
      <c r="C141" s="15"/>
      <c r="D141" s="15"/>
      <c r="E141" s="15"/>
      <c r="F141" s="15"/>
      <c r="G141" s="15"/>
      <c r="H141" s="15"/>
      <c r="I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3:24" x14ac:dyDescent="0.25">
      <c r="C142" s="15"/>
      <c r="D142" s="15"/>
      <c r="E142" s="15"/>
      <c r="F142" s="15"/>
      <c r="G142" s="15"/>
      <c r="H142" s="15"/>
      <c r="I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3:24" x14ac:dyDescent="0.25">
      <c r="C143" s="15"/>
      <c r="D143" s="15"/>
      <c r="E143" s="15"/>
      <c r="F143" s="15"/>
      <c r="G143" s="15"/>
      <c r="H143" s="15"/>
      <c r="I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3:24" x14ac:dyDescent="0.25">
      <c r="C144" s="15"/>
      <c r="D144" s="15"/>
      <c r="E144" s="15"/>
      <c r="F144" s="15"/>
      <c r="G144" s="15"/>
      <c r="H144" s="15"/>
      <c r="I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3:24" x14ac:dyDescent="0.25">
      <c r="C145" s="15"/>
      <c r="D145" s="15"/>
      <c r="E145" s="15"/>
      <c r="F145" s="15"/>
      <c r="G145" s="15"/>
      <c r="H145" s="15"/>
      <c r="I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3:24" x14ac:dyDescent="0.25">
      <c r="C146" s="15"/>
      <c r="D146" s="15"/>
      <c r="E146" s="15"/>
      <c r="F146" s="15"/>
      <c r="G146" s="15"/>
      <c r="H146" s="15"/>
      <c r="I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3:24" x14ac:dyDescent="0.25">
      <c r="C147" s="15"/>
      <c r="D147" s="15"/>
      <c r="E147" s="15"/>
      <c r="F147" s="15"/>
      <c r="G147" s="15"/>
      <c r="H147" s="15"/>
      <c r="I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3:24" x14ac:dyDescent="0.25">
      <c r="C148" s="15"/>
      <c r="D148" s="15"/>
      <c r="E148" s="15"/>
      <c r="F148" s="15"/>
      <c r="G148" s="15"/>
      <c r="H148" s="15"/>
      <c r="I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3:24" x14ac:dyDescent="0.25">
      <c r="C149" s="15"/>
      <c r="D149" s="15"/>
      <c r="E149" s="15"/>
      <c r="F149" s="15"/>
      <c r="G149" s="15"/>
      <c r="H149" s="15"/>
      <c r="I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3:24" x14ac:dyDescent="0.25">
      <c r="C150" s="15"/>
      <c r="D150" s="15"/>
      <c r="E150" s="15"/>
      <c r="F150" s="15"/>
      <c r="G150" s="15"/>
      <c r="H150" s="15"/>
      <c r="I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3:24" x14ac:dyDescent="0.25">
      <c r="C151" s="15"/>
      <c r="D151" s="15"/>
      <c r="E151" s="15"/>
      <c r="F151" s="15"/>
      <c r="G151" s="15"/>
      <c r="H151" s="15"/>
      <c r="I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3:24" x14ac:dyDescent="0.25">
      <c r="C152" s="15"/>
      <c r="D152" s="15"/>
      <c r="E152" s="15"/>
      <c r="F152" s="15"/>
      <c r="G152" s="15"/>
      <c r="H152" s="15"/>
      <c r="I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</sheetData>
  <sheetProtection selectLockedCells="1"/>
  <phoneticPr fontId="7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26db40-e0e6-406f-bcd0-ec83bfe53920">
      <Terms xmlns="http://schemas.microsoft.com/office/infopath/2007/PartnerControls"/>
    </lcf76f155ced4ddcb4097134ff3c332f>
    <TaxCatchAll xmlns="f1965463-aa70-432f-856a-220f4da4be1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A88AF038A6E644AADA90A33658CF32" ma:contentTypeVersion="18" ma:contentTypeDescription="Create a new document." ma:contentTypeScope="" ma:versionID="ae74b2462b001dfee21c23ea60b56c83">
  <xsd:schema xmlns:xsd="http://www.w3.org/2001/XMLSchema" xmlns:xs="http://www.w3.org/2001/XMLSchema" xmlns:p="http://schemas.microsoft.com/office/2006/metadata/properties" xmlns:ns2="f1965463-aa70-432f-856a-220f4da4be14" xmlns:ns3="cd26db40-e0e6-406f-bcd0-ec83bfe53920" targetNamespace="http://schemas.microsoft.com/office/2006/metadata/properties" ma:root="true" ma:fieldsID="ff1b041cd4553b0ef1c750e4d3d7e0c9" ns2:_="" ns3:_="">
    <xsd:import namespace="f1965463-aa70-432f-856a-220f4da4be14"/>
    <xsd:import namespace="cd26db40-e0e6-406f-bcd0-ec83bfe539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65463-aa70-432f-856a-220f4da4be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cc2116f-b24f-4369-99ce-9fa745e79577}" ma:internalName="TaxCatchAll" ma:showField="CatchAllData" ma:web="f1965463-aa70-432f-856a-220f4da4be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6db40-e0e6-406f-bcd0-ec83bfe53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68d64eb-12c5-4c55-a624-ab7ab6dace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01CE9A-C55D-47FC-B731-3F777CFF9DF4}">
  <ds:schemaRefs>
    <ds:schemaRef ds:uri="http://schemas.microsoft.com/office/2006/metadata/properties"/>
    <ds:schemaRef ds:uri="http://schemas.microsoft.com/office/infopath/2007/PartnerControls"/>
    <ds:schemaRef ds:uri="1adb1ade-984b-432d-90c0-e55af6bf2852"/>
    <ds:schemaRef ds:uri="cd26db40-e0e6-406f-bcd0-ec83bfe53920"/>
    <ds:schemaRef ds:uri="f1965463-aa70-432f-856a-220f4da4be14"/>
  </ds:schemaRefs>
</ds:datastoreItem>
</file>

<file path=customXml/itemProps2.xml><?xml version="1.0" encoding="utf-8"?>
<ds:datastoreItem xmlns:ds="http://schemas.openxmlformats.org/officeDocument/2006/customXml" ds:itemID="{3D25784E-B9DD-4724-8AAE-B30E554D9F18}"/>
</file>

<file path=customXml/itemProps3.xml><?xml version="1.0" encoding="utf-8"?>
<ds:datastoreItem xmlns:ds="http://schemas.openxmlformats.org/officeDocument/2006/customXml" ds:itemID="{1FD5A068-197B-41C0-99FA-11EDCF278D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Future Financial Information</vt:lpstr>
      <vt:lpstr>'Future Financial Information'!Print_Area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Eamonn Flynn</dc:creator>
  <cp:lastModifiedBy>Dean Haggins</cp:lastModifiedBy>
  <cp:lastPrinted>2018-01-05T12:16:13Z</cp:lastPrinted>
  <dcterms:created xsi:type="dcterms:W3CDTF">2018-01-03T16:26:24Z</dcterms:created>
  <dcterms:modified xsi:type="dcterms:W3CDTF">2023-09-26T16:21:02Z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0x0101000514AD12153D524B979B30F436946B82</vt:lpwstr>
  </property>
  <property fmtid="{D5CDD505-2E9C-101B-9397-08002B2CF9AE}" pid="3" name="Order">
    <vt:r8>21600</vt:r8>
  </property>
  <property fmtid="{D5CDD505-2E9C-101B-9397-08002B2CF9AE}" pid="4" name="MSIP_Label_5967c894-7bd4-4473-9141-152541b312db_Enabled">
    <vt:lpwstr>true</vt:lpwstr>
  </property>
  <property fmtid="{D5CDD505-2E9C-101B-9397-08002B2CF9AE}" pid="5" name="MSIP_Label_5967c894-7bd4-4473-9141-152541b312db_SetDate">
    <vt:lpwstr>2022-04-27T14:58:13Z</vt:lpwstr>
  </property>
  <property fmtid="{D5CDD505-2E9C-101B-9397-08002B2CF9AE}" pid="6" name="MSIP_Label_5967c894-7bd4-4473-9141-152541b312db_Method">
    <vt:lpwstr>Privileged</vt:lpwstr>
  </property>
  <property fmtid="{D5CDD505-2E9C-101B-9397-08002B2CF9AE}" pid="7" name="MSIP_Label_5967c894-7bd4-4473-9141-152541b312db_Name">
    <vt:lpwstr>Internal Use</vt:lpwstr>
  </property>
  <property fmtid="{D5CDD505-2E9C-101B-9397-08002B2CF9AE}" pid="8" name="MSIP_Label_5967c894-7bd4-4473-9141-152541b312db_SiteId">
    <vt:lpwstr>32c48427-6c7a-4f8d-b5d7-50923acc7bb7</vt:lpwstr>
  </property>
  <property fmtid="{D5CDD505-2E9C-101B-9397-08002B2CF9AE}" pid="9" name="MSIP_Label_5967c894-7bd4-4473-9141-152541b312db_ActionId">
    <vt:lpwstr>7e03a670-de91-4935-b765-3fc9b72586fc</vt:lpwstr>
  </property>
  <property fmtid="{D5CDD505-2E9C-101B-9397-08002B2CF9AE}" pid="10" name="MSIP_Label_5967c894-7bd4-4473-9141-152541b312db_ContentBits">
    <vt:lpwstr>0</vt:lpwstr>
  </property>
  <property fmtid="{D5CDD505-2E9C-101B-9397-08002B2CF9AE}" pid="11" name="MediaServiceImageTags">
    <vt:lpwstr/>
  </property>
</Properties>
</file>